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Arcadio.Sarmiento\Desktop\"/>
    </mc:Choice>
  </mc:AlternateContent>
  <bookViews>
    <workbookView xWindow="0" yWindow="0" windowWidth="28800" windowHeight="12300" tabRatio="601"/>
  </bookViews>
  <sheets>
    <sheet name="ALCALDIA SAN CRISTOBAL 4" sheetId="1" r:id="rId1"/>
    <sheet name="NIVEL DE CUMPLIMIENTO" sheetId="2" r:id="rId2"/>
    <sheet name="Hoja1" sheetId="3" r:id="rId3"/>
  </sheets>
  <definedNames>
    <definedName name="_xlnm._FilterDatabase" localSheetId="0" hidden="1">'ALCALDIA SAN CRISTOBAL 4'!$G$7:$M$174</definedName>
    <definedName name="_FilterDatabase_0" localSheetId="0">'ALCALDIA SAN CRISTOBAL 4'!$A$6:$G$173</definedName>
    <definedName name="_FilterDatabase_0_0" localSheetId="0">'ALCALDIA SAN CRISTOBAL 4'!$A$6:$G$173</definedName>
    <definedName name="_FilterDatabase_0_0_0" localSheetId="0">'ALCALDIA SAN CRISTOBAL 4'!$A$6:$G$173</definedName>
    <definedName name="_xlnm.Print_Area" localSheetId="0">'ALCALDIA SAN CRISTOBAL 4'!$A$5:$G$173</definedName>
    <definedName name="Print_Area_0" localSheetId="0">'ALCALDIA SAN CRISTOBAL 4'!$A$5:$G$173</definedName>
    <definedName name="Print_Area_0_0" localSheetId="0">'ALCALDIA SAN CRISTOBAL 4'!$A$5:$G$173</definedName>
    <definedName name="Print_Area_0_0_0" localSheetId="0">'ALCALDIA SAN CRISTOBAL 4'!$A$5:$G$173</definedName>
    <definedName name="Print_Titles_0" localSheetId="0">'ALCALDIA SAN CRISTOBAL 4'!$5:$6</definedName>
    <definedName name="Print_Titles_0_0" localSheetId="0">'ALCALDIA SAN CRISTOBAL 4'!$5:$6</definedName>
    <definedName name="Print_Titles_0_0_0" localSheetId="0">'ALCALDIA SAN CRISTOBAL 4'!#REF!</definedName>
    <definedName name="_xlnm.Print_Titles" localSheetId="0">'ALCALDIA SAN CRISTOBAL 4'!$5:$6</definedName>
    <definedName name="Z_02E5D866_D53A_4EF6_B50C_D3093017D776_.wvu.FilterData" localSheetId="0">'ALCALDIA SAN CRISTOBAL 4'!$A$6:$G$173</definedName>
    <definedName name="Z_1EAEE9B9_E6FE_4188_9E38_7E6D9DDC7F9D_.wvu.FilterData" localSheetId="0">'ALCALDIA SAN CRISTOBAL 4'!$A$6:$G$173</definedName>
    <definedName name="Z_28FA599E_4F80_47B3_A19A_2948FB11B983_.wvu.FilterData" localSheetId="0">'ALCALDIA SAN CRISTOBAL 4'!$A$6:$G$173</definedName>
    <definedName name="Z_390D922C_AF95_4CC3_BEE3_A70589C89D96_.wvu.FilterData" localSheetId="0">'ALCALDIA SAN CRISTOBAL 4'!$A$6:$G$173</definedName>
    <definedName name="Z_6C3DF6E3_8733_497E_82C7_4D8B474FBE11_.wvu.FilterData" localSheetId="0">'ALCALDIA SAN CRISTOBAL 4'!$A$6:$G$173</definedName>
    <definedName name="Z_6C3DF6E3_8733_497E_82C7_4D8B474FBE11_.wvu.PrintArea" localSheetId="0">'ALCALDIA SAN CRISTOBAL 4'!$A:$G</definedName>
    <definedName name="Z_70B9DA2C_3A67_4532_B865_46B164706639_.wvu.FilterData" localSheetId="0">'ALCALDIA SAN CRISTOBAL 4'!$A$6:$G$173</definedName>
    <definedName name="Z_70B9DA2C_3A67_4532_B865_46B164706639_.wvu.PrintArea" localSheetId="0">'ALCALDIA SAN CRISTOBAL 4'!$A:$G</definedName>
    <definedName name="Z_87B5649D_2E35_4724_A804_B6030808A779_.wvu.FilterData" localSheetId="0">'ALCALDIA SAN CRISTOBAL 4'!$A$6:$G$173</definedName>
    <definedName name="Z_BF874B2C_4DFD_4433_81A9_B6E7EAB81C49_.wvu.FilterData" localSheetId="0">'ALCALDIA SAN CRISTOBAL 4'!$A$6:$G$173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72" i="1" l="1"/>
  <c r="L96" i="1"/>
  <c r="L166" i="1" l="1"/>
  <c r="L122" i="1" l="1"/>
  <c r="L121" i="1" l="1"/>
  <c r="L110" i="1"/>
  <c r="L109" i="1"/>
  <c r="L30" i="1"/>
  <c r="L8" i="1" l="1"/>
  <c r="L9" i="1"/>
  <c r="L10" i="1"/>
  <c r="L11" i="1"/>
  <c r="L12" i="1"/>
  <c r="L13" i="1"/>
  <c r="L14" i="1"/>
  <c r="L15" i="1"/>
  <c r="L16" i="1"/>
  <c r="L17" i="1"/>
  <c r="L18" i="1"/>
  <c r="L19" i="1"/>
  <c r="L20" i="1"/>
  <c r="L21" i="1"/>
  <c r="L22" i="1"/>
  <c r="L23" i="1"/>
  <c r="L24" i="1"/>
  <c r="L25" i="1"/>
  <c r="L27" i="1"/>
  <c r="L28" i="1"/>
  <c r="L29" i="1"/>
  <c r="L31" i="1"/>
  <c r="L32" i="1"/>
  <c r="L33" i="1"/>
  <c r="L34" i="1"/>
  <c r="L35" i="1"/>
  <c r="L36" i="1"/>
  <c r="L37" i="1"/>
  <c r="L38" i="1"/>
  <c r="L39" i="1"/>
  <c r="L42" i="1"/>
  <c r="L43" i="1"/>
  <c r="L44" i="1"/>
  <c r="L45" i="1"/>
  <c r="L46" i="1"/>
  <c r="L47" i="1"/>
  <c r="L48" i="1"/>
  <c r="L49" i="1"/>
  <c r="L50" i="1"/>
  <c r="L51" i="1"/>
  <c r="L52" i="1"/>
  <c r="L53" i="1"/>
  <c r="L76" i="1"/>
  <c r="L77" i="1"/>
  <c r="L78" i="1"/>
  <c r="L79" i="1"/>
  <c r="L80" i="1"/>
  <c r="L81" i="1"/>
  <c r="L82" i="1"/>
  <c r="L83" i="1"/>
  <c r="L84" i="1"/>
  <c r="L85" i="1"/>
  <c r="L86" i="1"/>
  <c r="L87" i="1"/>
  <c r="L88" i="1"/>
  <c r="L89" i="1"/>
  <c r="L90" i="1"/>
  <c r="L91" i="1"/>
  <c r="L92" i="1"/>
  <c r="L93" i="1"/>
  <c r="L94" i="1"/>
  <c r="L95" i="1"/>
  <c r="L97" i="1"/>
  <c r="L98" i="1"/>
  <c r="L99" i="1"/>
  <c r="L100" i="1"/>
  <c r="L101" i="1"/>
  <c r="L102" i="1"/>
  <c r="L103" i="1"/>
  <c r="L104" i="1"/>
  <c r="L105" i="1"/>
  <c r="L106" i="1"/>
  <c r="L107" i="1"/>
  <c r="L111" i="1"/>
  <c r="L112" i="1"/>
  <c r="L113" i="1"/>
  <c r="L115" i="1"/>
  <c r="L116" i="1"/>
  <c r="L117" i="1"/>
  <c r="L118" i="1"/>
  <c r="L119" i="1"/>
  <c r="L120" i="1"/>
  <c r="L123" i="1"/>
  <c r="L124" i="1"/>
  <c r="L129" i="1"/>
  <c r="L138" i="1"/>
  <c r="L153" i="1"/>
  <c r="L162" i="1"/>
  <c r="L163" i="1"/>
  <c r="L164" i="1"/>
  <c r="L168" i="1"/>
  <c r="L169" i="1"/>
  <c r="L170" i="1"/>
  <c r="L171" i="1"/>
  <c r="L173" i="1"/>
  <c r="L174" i="1"/>
  <c r="L178" i="1" l="1"/>
  <c r="B4" i="2" s="1"/>
  <c r="L177" i="1"/>
  <c r="B3" i="2" s="1"/>
  <c r="L179" i="1" l="1"/>
  <c r="B5" i="2" s="1"/>
  <c r="B8" i="2" s="1"/>
</calcChain>
</file>

<file path=xl/sharedStrings.xml><?xml version="1.0" encoding="utf-8"?>
<sst xmlns="http://schemas.openxmlformats.org/spreadsheetml/2006/main" count="933" uniqueCount="485">
  <si>
    <t>Registro de Publicaciones</t>
  </si>
  <si>
    <t xml:space="preserve">ALCALDIA LOCAL DE SAN CRISTOBAL </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</si>
  <si>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</si>
  <si>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</si>
  <si>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</si>
  <si>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</si>
  <si>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</si>
  <si>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</si>
  <si>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</si>
  <si>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</si>
  <si>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</si>
  <si>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</si>
  <si>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</si>
  <si>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</si>
  <si>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</si>
  <si>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</si>
  <si>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</si>
  <si>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</si>
  <si>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http://www.sancristobal.gov.co/transparencia</t>
  </si>
  <si>
    <t>PRENSA ALCALDIA LOCAL</t>
  </si>
  <si>
    <t>SERVICIO AL CIUDADANO</t>
  </si>
  <si>
    <t>SI</t>
  </si>
  <si>
    <t>Sin novedad</t>
  </si>
  <si>
    <t>1. MECANISMOS DE CONTACTO</t>
  </si>
  <si>
    <t>Mecanismos para la atención al ciudadano</t>
  </si>
  <si>
    <t>a</t>
  </si>
  <si>
    <t>Espacios físicos destinados para el contacto con la entidad.</t>
  </si>
  <si>
    <t>Puntos de atención al ciudadano.</t>
  </si>
  <si>
    <t>Art. 9, lit a), Ley 1712 de 2014</t>
  </si>
  <si>
    <t>http://www.sancristobal.gov.co/transparencia/atencion-ciudadano/sede-principal</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</si>
  <si>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</si>
  <si>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</si>
  <si>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</si>
  <si>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</si>
  <si>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</si>
  <si>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</si>
  <si>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</si>
  <si>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</si>
  <si>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</si>
  <si>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</si>
  <si>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</si>
  <si>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</si>
  <si>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</si>
  <si>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http://www.sancristobal.gov.co/govi-sdqs/crear</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</si>
  <si>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</si>
  <si>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</si>
  <si>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</si>
  <si>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</si>
  <si>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</si>
  <si>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</si>
  <si>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http://www.sancristobal.gov.co/transparencia/atencion-ciudadano/sedes</t>
  </si>
  <si>
    <t xml:space="preserve"> </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</si>
  <si>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</si>
  <si>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</si>
  <si>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</si>
  <si>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</si>
  <si>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http://www.sancristobal.gov.co/mi-localidad/conociendo-mi-localidad/alcalde-local</t>
  </si>
  <si>
    <t xml:space="preserve">DIRECCION JURIDICA
</t>
  </si>
  <si>
    <t>NO</t>
  </si>
  <si>
    <t>Correo electrónico para notificaciones judiciales</t>
  </si>
  <si>
    <t>Disponible en la sección particular de transparencia.</t>
  </si>
  <si>
    <t>http://www.gobiernobogota.gov.co/transparencia/atencion-ciudadano/notificaciones-judiciales</t>
  </si>
  <si>
    <t>DIRECCION JURIDICA</t>
  </si>
  <si>
    <t>Disponible en el pie de página principal.</t>
  </si>
  <si>
    <t>notifica.judicial@gobiernobogota.gov.co</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</si>
  <si>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</si>
  <si>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</si>
  <si>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</si>
  <si>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</si>
  <si>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</si>
  <si>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</si>
  <si>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</si>
  <si>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</si>
  <si>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</si>
  <si>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</si>
  <si>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</si>
  <si>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</si>
  <si>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</si>
  <si>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</si>
  <si>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</si>
  <si>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https://www.datos.gov.co/browse?q=%C3%8Dndice%20informaci%C3%B3n%20clasificada%20y%20reservada%20-%20Secretar%C3%ADa%20Distrital%20de%20Gobierno&amp;sortBy=relevance</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</si>
  <si>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</si>
  <si>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</si>
  <si>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</si>
  <si>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</si>
  <si>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</si>
  <si>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</si>
  <si>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http://www.sancristobal.gov.co/transparencia/informacion-interes/publicaciones</t>
  </si>
  <si>
    <t>DIREFEENTES AREAS DE LA ALCALDIA LOCAL</t>
  </si>
  <si>
    <t>NO TIENE INFORMACION NO SE HAN REALIZADO INVESTIGACIONES SE SOLICITA HIPERVICULO CON LA INFORMACION DE LA SECRETARIA DE GOBIERNO</t>
  </si>
  <si>
    <t>Convocatorias</t>
  </si>
  <si>
    <t>Convocatorias dirigidas a ciudadanos, usuarios y grupos de interés, especificando objetivos, requisitos y fechas de participación en dichos espacios.</t>
  </si>
  <si>
    <t>http://www.sancristobal.gov.co/transparencia/informacion-interes/convocatorias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</si>
  <si>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</si>
  <si>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</si>
  <si>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</si>
  <si>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http://www.sancristobal.gov.co/transparencia/informacion-interes/faqs</t>
  </si>
  <si>
    <t>OK</t>
  </si>
  <si>
    <t>Glosario</t>
  </si>
  <si>
    <t>Glosario que contenga el conjunto de términos que usa la entidad o que tienen relación con su actividad.</t>
  </si>
  <si>
    <t>http://www.sancristobal.gov.co/transparencia/informacion-interes/glosario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</si>
  <si>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</si>
  <si>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</si>
  <si>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</si>
  <si>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http://www.sancristobal.gov.co/todas-las-noticias</t>
  </si>
  <si>
    <t xml:space="preserve">PRENSA ALCALDIA LOCAL
</t>
  </si>
  <si>
    <t>Calendario de actividades</t>
  </si>
  <si>
    <t>Calendario de eventos y fechas clave relacionadas con los procesos misionales de la entidad.</t>
  </si>
  <si>
    <t>Art. 8, Ley 1712 de 2014</t>
  </si>
  <si>
    <t>http://www.sancristobal.gov.co/calendario</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</si>
  <si>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</si>
  <si>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</si>
  <si>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</si>
  <si>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</si>
  <si>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</si>
  <si>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SE CORRIGE EN LA SECCIÓN TRANSPARENCIA COMO EN EL MENU PRINCIPAL</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</si>
  <si>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</si>
  <si>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</si>
  <si>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</si>
  <si>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http://www.sancristobal.gov.co/transparencia/informacion-interes/informacion-adicional</t>
  </si>
  <si>
    <t>OFICINA ASESORA DE PLANEACION</t>
  </si>
  <si>
    <t xml:space="preserve">si novedad </t>
  </si>
  <si>
    <t>3 ESTRUCTURA ORGANICA Y TALENTO HUMANO</t>
  </si>
  <si>
    <t>Misión y visión</t>
  </si>
  <si>
    <t>Misión y visión de acuerdo con la norma de creación o reestructuración o según lo definido en el sistema de gestión de calidad de la entidad.</t>
  </si>
  <si>
    <t>http://www.sancristobal.gov.co/transparencia/organizacion/quienes-somos</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</si>
  <si>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</si>
  <si>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</si>
  <si>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</si>
  <si>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</si>
  <si>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http://www.sancristobal.gov.co/transparencia/organizacion/funciones-y-deberes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</si>
  <si>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</si>
  <si>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</si>
  <si>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</si>
  <si>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</si>
  <si>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</si>
  <si>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 xml:space="preserve"> OK</t>
  </si>
  <si>
    <t>Organigrama</t>
  </si>
  <si>
    <t>Estructura orgánica de la entidad.</t>
  </si>
  <si>
    <t>Organigrama en formato dinámico y con breves descripciones de las dependencias con las que cuenta, incluyendo grupos funcionales creados por resoluciones internas o las que hagan sus veces.</t>
  </si>
  <si>
    <t>http://www.sancristobal.gov.co/transparencia/organizacion/organigrama</t>
  </si>
  <si>
    <t xml:space="preserve">SUBSECRETARIA DE GESTION INSTITUCIONAL </t>
  </si>
  <si>
    <t>SE UNIFICÓ EN LA SECCIÓN DEL MENÚ Y LA SECCIÓN DE TRANSPARENCIA</t>
  </si>
  <si>
    <t>Publicado de manera gráfica y legible, en un formato accesible y usable.</t>
  </si>
  <si>
    <t>http://www.gobiernobogota.gov.co/content/estructura-organizacional-secretaria-distrital-gobierno</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</si>
  <si>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</si>
  <si>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</si>
  <si>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</si>
  <si>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</si>
  <si>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</si>
  <si>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http://www.sancristobal.gov.co/transparencia/organizacion/directorio-informacion-servidores-publicos-empleados-y-contratistas</t>
  </si>
  <si>
    <t>DIRECCION DE GESTION DEL TALENTO HUMANO Y CONTRATACION</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</si>
  <si>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</si>
  <si>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</si>
  <si>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</si>
  <si>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</si>
  <si>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</si>
  <si>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</si>
  <si>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</si>
  <si>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</si>
  <si>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</si>
  <si>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</si>
  <si>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</si>
  <si>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</si>
  <si>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</si>
  <si>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</si>
  <si>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</si>
  <si>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</si>
  <si>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</si>
  <si>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</si>
  <si>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</si>
  <si>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http://www.sancristobal.gov.co/transparencia/organizacion/directorio-entidades</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</si>
  <si>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</si>
  <si>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</si>
  <si>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</si>
  <si>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</si>
  <si>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http://www.sancristobal.gov.co/transparencia/organizacion/directorio-agremiaciones-asociaciones-y-otros-grupos-interes</t>
  </si>
  <si>
    <t xml:space="preserve">mauricio sarmiento se solicito por correo listado </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</si>
  <si>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</si>
  <si>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</si>
  <si>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</si>
  <si>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</si>
  <si>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</si>
  <si>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</si>
  <si>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</si>
  <si>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</si>
  <si>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</si>
  <si>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</si>
  <si>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</si>
  <si>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N/A OK</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</si>
  <si>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</si>
  <si>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</si>
  <si>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</si>
  <si>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</si>
  <si>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</si>
  <si>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</si>
  <si>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</si>
  <si>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</si>
  <si>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</si>
  <si>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</si>
  <si>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</si>
  <si>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</si>
  <si>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</si>
  <si>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</si>
  <si>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</si>
  <si>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</si>
  <si>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</si>
  <si>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</si>
  <si>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</si>
  <si>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</si>
  <si>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</si>
  <si>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</si>
  <si>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</si>
  <si>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</si>
  <si>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</si>
  <si>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</si>
  <si>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</si>
  <si>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</si>
  <si>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</si>
  <si>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</si>
  <si>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http://www.sancristobal.gov.co/transparencia/presupuesto/general</t>
  </si>
  <si>
    <t>AREA ENCARGADA DEL PRESUPUESTO EN LA ALCALDIA LOCAL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</si>
  <si>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</si>
  <si>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</si>
  <si>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http://www.sancristobal.gov.co/transparencia/presupuesto/ejecucion-presupuestal</t>
  </si>
  <si>
    <t>Distribución presupuestal de proyectos de inversión junto a los indicadores de gestión.</t>
  </si>
  <si>
    <t>Presupuesto desagregado con modificaciones</t>
  </si>
  <si>
    <t>Estados financieros</t>
  </si>
  <si>
    <t>Estados financieros para los sujetos obligados que aplique.</t>
  </si>
  <si>
    <t>http://www.sancristobal.gov.co/transparencia/presupuesto/estados-financieros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</si>
  <si>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</si>
  <si>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</si>
  <si>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</si>
  <si>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</si>
  <si>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</si>
  <si>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ttp://www.sancristobal.gov.co/transparencia/planeacion/planes </t>
  </si>
  <si>
    <t>PLANEACION ALCALDIA LOCAL Y PLANEACIÓN NIVEL CENTRAL</t>
  </si>
  <si>
    <t>Manuales.</t>
  </si>
  <si>
    <t>Planes estratégicos, sectoriales e institucionales.</t>
  </si>
  <si>
    <t>Plan de Rendición de cuentas.</t>
  </si>
  <si>
    <t>Plan de Servicio al ciudadano.</t>
  </si>
  <si>
    <t>http://www.gobiernobogota.gov.co/transparencia/planeacion/planes/plan-atencion-al-ciudadano</t>
  </si>
  <si>
    <t>SE ACTUALIZÓ EL VINCULO EN LA SECCIÓN DE TRANSPARENCIA DE LA PAGINA DE ALCALDIA LOCAL</t>
  </si>
  <si>
    <t>Plan Antitrámites.</t>
  </si>
  <si>
    <t>http://www.gobiernobogota.gov.co/sites/gobiernobogota.gov.co/files/documentos/paginas/estrategia_racionalizacion_consolidado.pdf</t>
  </si>
  <si>
    <t>SE ACTUALIZÓ EL VINCULO EN LA SECCIÓN DE TRANSPARENCIA DE LA ALCALDIA LOCAL</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</si>
  <si>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</si>
  <si>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</si>
  <si>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</si>
  <si>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</si>
  <si>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</si>
  <si>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</si>
  <si>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</si>
  <si>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PLANEACION ALCALDIA LOCAL</t>
  </si>
  <si>
    <t xml:space="preserve">SE ACTUALIZO LO PERTENECIENTE A ALSC </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</si>
  <si>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</si>
  <si>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</si>
  <si>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</si>
  <si>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</si>
  <si>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</si>
  <si>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</si>
  <si>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</si>
  <si>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</si>
  <si>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</si>
  <si>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</si>
  <si>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http://www.sancristobal.gov.co/transparencia/planeacion/programas-proyectos</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</si>
  <si>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</si>
  <si>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</si>
  <si>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</si>
  <si>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</si>
  <si>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http://www.sancristobal.gov.co/transparencia/planeacion/metas-objetivos-indicadores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</si>
  <si>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</si>
  <si>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</si>
  <si>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</si>
  <si>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</si>
  <si>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</si>
  <si>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</si>
  <si>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</si>
  <si>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</si>
  <si>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</si>
  <si>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</si>
  <si>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</si>
  <si>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</si>
  <si>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http://www.sancristobal.gov.co/transparencia/planeacion/informes-empalme</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</si>
  <si>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</si>
  <si>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</si>
  <si>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</si>
  <si>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</si>
  <si>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</si>
  <si>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http://www.gobiernobogota.gov.co/transparencia/control/informes-gestion-evaluacion-y-auditoria/informe-rendicion-la-cuenta-fiscal-3</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</si>
  <si>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</si>
  <si>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</si>
  <si>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</si>
  <si>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</si>
  <si>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</si>
  <si>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</si>
  <si>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</si>
  <si>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</si>
  <si>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</si>
  <si>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</si>
  <si>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</si>
  <si>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</si>
  <si>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</si>
  <si>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</si>
  <si>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</si>
  <si>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</si>
  <si>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</si>
  <si>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</si>
  <si>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http://www.sancristobal.gov.co/transparencia/control/planes-mejoramiento</t>
  </si>
  <si>
    <t>Enlace al sitio web del organismo de control en donde se encuentren los informes que éste ha elaborado sobre la entidad.</t>
  </si>
  <si>
    <t>Art.11, Lit f), Ley 1712 de 2014</t>
  </si>
  <si>
    <t>http://www.sancristobal.gov.co/transparencia/control/planes-mejoramiento/enlace-ente-control</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</si>
  <si>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</si>
  <si>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</si>
  <si>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</si>
  <si>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</si>
  <si>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SN</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</si>
  <si>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</si>
  <si>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</si>
  <si>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</si>
  <si>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</si>
  <si>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</si>
  <si>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</si>
  <si>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http://www.sancristobal.gov.co/transparencia/control/informacion-poblacion-vulnerable</t>
  </si>
  <si>
    <t>OFICINA COMUNICACIONES</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</si>
  <si>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</si>
  <si>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</si>
  <si>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</si>
  <si>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</si>
  <si>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</si>
  <si>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</si>
  <si>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</si>
  <si>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</si>
  <si>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</si>
  <si>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</si>
  <si>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</si>
  <si>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</si>
  <si>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</si>
  <si>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</si>
  <si>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</si>
  <si>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</si>
  <si>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http://sancristobal.gov.co/transparencia/contratacion/ejecucion_contratos</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</si>
  <si>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</si>
  <si>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</si>
  <si>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</si>
  <si>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</si>
  <si>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http://www.sancristobal.gov.co/transparencia/contratacion/ejecucion_contratos</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</si>
  <si>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</si>
  <si>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</si>
  <si>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</si>
  <si>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</si>
  <si>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http://sancristobal.gov.co/transparencia/contratacion/manual-contratacion/manual-contratacion</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</si>
  <si>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</si>
  <si>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</si>
  <si>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</si>
  <si>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http://sancristobal.gov.co/transparencia/contratacion/plan-anual-adquisiciones</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</si>
  <si>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</si>
  <si>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</si>
  <si>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</si>
  <si>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</si>
  <si>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http://www.sancristobal.gov.co/transparencia/tramites-servicios</t>
  </si>
  <si>
    <t>ATENCION A LA CIUDADANIA</t>
  </si>
  <si>
    <t>SIN NOVEDAD</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</si>
  <si>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</si>
  <si>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</si>
  <si>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</si>
  <si>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</si>
  <si>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</si>
  <si>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</si>
  <si>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</si>
  <si>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</si>
  <si>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</si>
  <si>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</si>
  <si>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http://www.gobiernobogota.gov.co/transparencia/instrumentos-gestion-informacion-publica/relacionados-la-informacion/102-registro
PORTAL DE DATOS GOV.CO
https://www.datos.gov.co/browse?q=%C3%8Dndice%20informaci%C3%B3n%20clasificada%20y%20reservada%20-%20Secretar%C3%ADa%20Distrital%20de%20Gobierno&amp;sortBy=relevance</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</si>
  <si>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</si>
  <si>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</si>
  <si>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</si>
  <si>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</si>
  <si>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</si>
  <si>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</si>
  <si>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</si>
  <si>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</si>
  <si>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</si>
  <si>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</si>
  <si>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</si>
  <si>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</si>
  <si>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</si>
  <si>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</si>
  <si>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</si>
  <si>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</si>
  <si>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</si>
  <si>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</si>
  <si>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</si>
  <si>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</si>
  <si>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</si>
  <si>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</si>
  <si>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</si>
  <si>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</si>
  <si>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</si>
  <si>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</si>
  <si>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http://www.sancristobal.gov.co/transparencia/instrumentos-gestion-informacion-publica/relacionados-la-informacion/104-esquema</t>
  </si>
  <si>
    <t>Fecha de actualización.</t>
  </si>
  <si>
    <t>Lugar de consulta.</t>
  </si>
  <si>
    <t>Nombre de responsable de la producción de la información.</t>
  </si>
  <si>
    <t>Art. 15, Ley 1712 de 2014 
Arts. 44 al 50, Dec. 103 de 2015</t>
  </si>
  <si>
    <t>DIRECCION ADMINISTRATIVA</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</si>
  <si>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</si>
  <si>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</si>
  <si>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</si>
  <si>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</si>
  <si>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</si>
  <si>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</si>
  <si>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</si>
  <si>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</si>
  <si>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</si>
  <si>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</si>
  <si>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</si>
  <si>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</si>
  <si>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</si>
  <si>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http://www.sancristobal.gov.co/tabla_archivos/107-registros-publicaciones-2020</t>
  </si>
  <si>
    <t>Automáticamente disponibles.</t>
  </si>
  <si>
    <t>Arts. 20 y 21, Dec. 103 de 2015</t>
  </si>
  <si>
    <t>DIRECCIÓN ADMINISTRATIVA</t>
  </si>
  <si>
    <t xml:space="preserve">la información se encuentra publicada en la seccion correspondiente. El acto administrativo es de la vigencia 2016. (Revisado, Abril de 2020). </t>
  </si>
  <si>
    <t>Costos de reproducción</t>
  </si>
  <si>
    <t>Costos de reproducción de la información pública.</t>
  </si>
  <si>
    <t>Este acto administativo debe ser suscrito por funcionario o empleado de nivel directivo.</t>
  </si>
  <si>
    <t>http://www.sancristobal.gov.co/transparencia/instrumentos-gestion-informacion-publica/relacionados-la-informacion/108-costos</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</si>
  <si>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</si>
  <si>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</si>
  <si>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</si>
  <si>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</si>
  <si>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</si>
  <si>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</si>
  <si>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</si>
  <si>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http://www.sancristobal.gov.co/transparencia/instrumentos-gestion-informacion-publica/Informe-pqr-denuncias-solicitudes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</si>
  <si>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</si>
  <si>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</si>
  <si>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</si>
  <si>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</si>
  <si>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</si>
  <si>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</si>
  <si>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</si>
  <si>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</si>
  <si>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</si>
  <si>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</si>
  <si>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</si>
  <si>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</si>
  <si>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</si>
  <si>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</si>
  <si>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</si>
  <si>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</si>
  <si>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Se actualiza con videos en lenguaje de señas 2022</t>
  </si>
  <si>
    <t>ok actualizado al año 2022</t>
  </si>
  <si>
    <t xml:space="preserve">ACTUALIZADO CON EL ULTIMO AÑO </t>
  </si>
  <si>
    <t>histórica anual</t>
  </si>
  <si>
    <t xml:space="preserve">PUBLICACIÓN DE MATRIZ DE SEGUIMIENTO LEY 1712, Esta actualizada </t>
  </si>
  <si>
    <t>Esta actualizado para el 2021</t>
  </si>
  <si>
    <t>Esta actualizado al 2018</t>
  </si>
  <si>
    <t xml:space="preserve">Esta actualizado </t>
  </si>
  <si>
    <t>ACTUALIZADO A Noviembre A DE 2020. YA SE SOLICITÓ LA ACTUALIZACIÓN ENVIANDO EL ARCHIVO ADJUNTO HASTA EL MES DE NOVIEMBRE DE 2022</t>
  </si>
  <si>
    <t>Esta hasta el 2020</t>
  </si>
  <si>
    <t>Actualizado Hatas 2022</t>
  </si>
  <si>
    <t xml:space="preserve">Se esta actualizando, Convocatoria Deportes con pasion, Se vienen proximas covocatoria de cultura </t>
  </si>
  <si>
    <t>ACTUALIZADA</t>
  </si>
  <si>
    <t xml:space="preserve">Vinculada con la pagina de secretaria de gobierno </t>
  </si>
  <si>
    <t>http://www.gobiernobogota.gov.co/transparencia/informacion-interes/publicaciones  https://datosabiertos.bogota.gov.co/dataset/pmr-indicador-de-producto-metas-y-resultados</t>
  </si>
  <si>
    <t xml:space="preserve">Se encuentra enlasada con la pagina de datos abiertos </t>
  </si>
  <si>
    <t xml:space="preserve">EL NORMOGRAMA SE HA ESTADO ACTUALIZANDO </t>
  </si>
  <si>
    <t>Se encuentra actualizadalas las ejecuciones de gastos y ingresos de los meses de Enero, Febrero, Marzo, Abril, hasta el momento</t>
  </si>
  <si>
    <t>Estan actualizados en la pagina los meses, ENERO, FEBRERO, MARZO DEL AÑOS 2022</t>
  </si>
  <si>
    <t xml:space="preserve">Se encuentra actualizada </t>
  </si>
  <si>
    <t>PENDIENTE POR ACTUALIZAR</t>
  </si>
  <si>
    <t>ACTUALIZADA POR MEDIO DE INGENIERIA DE LA INFORMACION</t>
  </si>
  <si>
    <t>esta pero tiene fecha de 2017 es de gobierno</t>
  </si>
  <si>
    <t>ACTUALIZADO 2022</t>
  </si>
  <si>
    <t>Actualizada al 2022</t>
  </si>
  <si>
    <t xml:space="preserve">EN CONSTANTE ACTUALIZACIÓN </t>
  </si>
  <si>
    <t>Ya se estan programando para cada mes</t>
  </si>
  <si>
    <t xml:space="preserve">ACTUALIZADA LOS PROYECTOS Y PROGRMAS DE EN LA PAGINA WEB FICHA EBI Y DTS EN CONSTANTE ACTUALIZACIÓN </t>
  </si>
  <si>
    <t xml:space="preserve">ACTUALIZADO EN LA PAGINA WEB PLAN DE MEJORAMIENTO </t>
  </si>
  <si>
    <t xml:space="preserve">SE ENCUENTRA CON EL ENLACE DE SECRETARIA DE GOBIERNO </t>
  </si>
  <si>
    <t>LA INFORMACIÓN SE ENCUENTRA DESACTUALIZADA AUNQUE ESTO NO DEPENDE DIRECTAMENTE DE LA ALCALDÍA LOCAL SINO DEL NIVEL CENTRAL
La información se encuentra desactualizada, falta cuarto trimestre de 2019 y pirmer y segundo trimestre de 2020  y e igual 2021</t>
  </si>
  <si>
    <t xml:space="preserve">SE ENCUENTRA ACTUALIZADA CON LA VERSION ULTIMA DEL MANUAL </t>
  </si>
  <si>
    <t>Periodo de Actualización: 2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</si>
</sst>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FF0000"/>
      <name val="Calibri"/>
      <family val="2"/>
    </font>
    <font>
      <u/>
      <sz val="10"/>
      <color theme="10"/>
      <name val="Calibri"/>
      <family val="2"/>
      <scheme val="minor"/>
    </font>
    <font>
      <sz val="11"/>
      <color rgb="FF000000"/>
      <name val="Calibri"/>
      <family val="2"/>
    </font>
    <font>
      <b/>
      <u/>
      <sz val="11"/>
      <color rgb="FFFF0000"/>
      <name val="Calibri"/>
      <family val="2"/>
    </font>
    <font>
      <b/>
      <sz val="11"/>
      <color theme="1"/>
      <name val="Calibri"/>
      <family val="2"/>
    </font>
    <font>
      <b/>
      <sz val="10"/>
      <color rgb="FF000000"/>
      <name val="Garamond"/>
      <family val="1"/>
    </font>
    <font>
      <b/>
      <sz val="11"/>
      <name val="Calibri"/>
      <family val="2"/>
    </font>
    <font>
      <u/>
      <sz val="11"/>
      <name val="Calibri"/>
      <family val="2"/>
    </font>
  </fonts>
  <fills count="11">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C00000"/>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medium">
        <color indexed="64"/>
      </right>
      <top/>
      <bottom style="medium">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18">
    <xf numFmtId="0" fontId="0" fillId="0" borderId="0" xfId="0"/>
    <xf numFmtId="0" fontId="0" fillId="0" borderId="0" xfId="0" applyFill="1" applyBorder="1"/>
    <xf numFmtId="0" fontId="0" fillId="0" borderId="0" xfId="0" applyFill="1"/>
    <xf numFmtId="0" fontId="0" fillId="0" borderId="3" xfId="0" applyFont="1" applyFill="1" applyBorder="1" applyAlignment="1">
      <alignment horizontal="left"/>
    </xf>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Fill="1" applyBorder="1" applyAlignment="1">
      <alignment horizontal="center" vertical="center"/>
    </xf>
    <xf numFmtId="0" fontId="0" fillId="0" borderId="3" xfId="0"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8" xfId="0" applyBorder="1" applyAlignment="1"/>
    <xf numFmtId="0" fontId="0" fillId="0" borderId="5" xfId="0" applyBorder="1" applyAlignment="1"/>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0" fontId="0" fillId="5" borderId="3" xfId="0" applyFont="1" applyFill="1" applyBorder="1" applyAlignment="1">
      <alignment horizontal="left" vertical="center" wrapText="1" indent="7"/>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15"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3" xfId="0" applyFill="1" applyBorder="1" applyAlignment="1">
      <alignment horizontal="center" wrapText="1"/>
    </xf>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0" fillId="0" borderId="4" xfId="0" applyFill="1" applyBorder="1"/>
    <xf numFmtId="0" fontId="0" fillId="0" borderId="4" xfId="0" applyFont="1" applyFill="1" applyBorder="1" applyAlignment="1">
      <alignment horizontal="center" vertical="center" wrapText="1"/>
    </xf>
    <xf numFmtId="0" fontId="0" fillId="0" borderId="4" xfId="0" applyFill="1" applyBorder="1" applyAlignment="1">
      <alignment horizontal="left" vertical="center" wrapText="1"/>
    </xf>
    <xf numFmtId="0" fontId="0" fillId="5" borderId="14" xfId="0" applyFont="1" applyFill="1" applyBorder="1" applyAlignment="1">
      <alignment vertical="center" wrapText="1"/>
    </xf>
    <xf numFmtId="0" fontId="0" fillId="0" borderId="4" xfId="0" applyFill="1" applyBorder="1" applyAlignment="1">
      <alignment vertical="center" wrapText="1"/>
    </xf>
    <xf numFmtId="0" fontId="0" fillId="0" borderId="4" xfId="0" applyBorder="1" applyAlignment="1"/>
    <xf numFmtId="0" fontId="2" fillId="7" borderId="3" xfId="0" applyFont="1" applyFill="1" applyBorder="1" applyAlignment="1">
      <alignment horizontal="center" vertical="center" wrapText="1"/>
    </xf>
    <xf numFmtId="0" fontId="0" fillId="8" borderId="3" xfId="0" applyFont="1" applyFill="1" applyBorder="1" applyAlignment="1">
      <alignment vertical="center" wrapText="1"/>
    </xf>
    <xf numFmtId="0" fontId="0" fillId="8" borderId="6"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8" fillId="0" borderId="4" xfId="0" applyNumberFormat="1" applyFont="1" applyBorder="1"/>
    <xf numFmtId="0" fontId="8" fillId="0" borderId="7" xfId="0" applyNumberFormat="1" applyFont="1" applyBorder="1"/>
    <xf numFmtId="0" fontId="16" fillId="0" borderId="3" xfId="1" applyFont="1" applyBorder="1" applyAlignment="1" applyProtection="1">
      <alignment vertical="center" wrapText="1"/>
    </xf>
    <xf numFmtId="0" fontId="16" fillId="0" borderId="3" xfId="1" applyFont="1" applyBorder="1" applyAlignment="1" applyProtection="1">
      <alignment horizontal="left" vertical="center" wrapText="1"/>
    </xf>
    <xf numFmtId="0" fontId="3" fillId="0" borderId="3" xfId="1" applyBorder="1" applyAlignment="1" applyProtection="1">
      <alignment horizontal="left" vertical="center" wrapText="1"/>
    </xf>
    <xf numFmtId="0" fontId="0" fillId="7" borderId="3" xfId="0" applyFill="1" applyBorder="1" applyAlignment="1">
      <alignment horizontal="center" vertical="center" wrapText="1"/>
    </xf>
    <xf numFmtId="0" fontId="0" fillId="3" borderId="3" xfId="0" applyFont="1" applyFill="1" applyBorder="1" applyAlignment="1">
      <alignment vertical="center" wrapText="1"/>
    </xf>
    <xf numFmtId="0" fontId="0" fillId="7" borderId="3" xfId="0" applyFont="1" applyFill="1" applyBorder="1" applyAlignment="1">
      <alignment horizontal="left" vertical="center" wrapText="1"/>
    </xf>
    <xf numFmtId="0" fontId="0" fillId="3" borderId="3" xfId="0" applyFont="1" applyFill="1" applyBorder="1" applyAlignment="1">
      <alignment horizontal="left" vertical="center" wrapText="1"/>
    </xf>
    <xf numFmtId="49" fontId="15" fillId="0" borderId="3" xfId="0" applyNumberFormat="1" applyFont="1" applyFill="1" applyBorder="1" applyAlignment="1">
      <alignment horizontal="center" vertical="center" wrapText="1"/>
    </xf>
    <xf numFmtId="0" fontId="15" fillId="0" borderId="3" xfId="0" applyFont="1" applyFill="1" applyBorder="1" applyAlignment="1">
      <alignment vertical="center" wrapText="1"/>
    </xf>
    <xf numFmtId="0" fontId="18" fillId="0" borderId="3" xfId="1" applyFont="1" applyBorder="1" applyAlignment="1" applyProtection="1">
      <alignment vertical="center" wrapText="1"/>
    </xf>
    <xf numFmtId="0" fontId="15" fillId="0" borderId="8" xfId="1" applyFont="1" applyFill="1" applyBorder="1" applyAlignment="1" applyProtection="1">
      <alignment vertical="center" wrapText="1"/>
    </xf>
    <xf numFmtId="0" fontId="15" fillId="4" borderId="3"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15" fillId="0" borderId="5" xfId="1" applyFont="1" applyFill="1" applyBorder="1" applyAlignment="1" applyProtection="1">
      <alignment vertical="center" wrapText="1"/>
    </xf>
    <xf numFmtId="0" fontId="15" fillId="7" borderId="3" xfId="0" applyFont="1" applyFill="1" applyBorder="1" applyAlignment="1">
      <alignment horizontal="left" vertical="center" wrapText="1"/>
    </xf>
    <xf numFmtId="0" fontId="15" fillId="0" borderId="3" xfId="0" applyFont="1" applyBorder="1" applyAlignment="1"/>
    <xf numFmtId="0" fontId="15" fillId="0" borderId="6" xfId="0" applyFont="1" applyFill="1" applyBorder="1" applyAlignment="1">
      <alignment horizontal="center" vertical="center" wrapText="1"/>
    </xf>
    <xf numFmtId="0" fontId="15" fillId="0" borderId="4" xfId="0" applyFont="1" applyFill="1" applyBorder="1" applyAlignment="1">
      <alignment vertical="center" wrapText="1"/>
    </xf>
    <xf numFmtId="0" fontId="15" fillId="0" borderId="3" xfId="0" applyFont="1" applyFill="1" applyBorder="1" applyAlignment="1">
      <alignment horizontal="center" vertical="center" wrapText="1"/>
    </xf>
    <xf numFmtId="0" fontId="15" fillId="0" borderId="3" xfId="0"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Fill="1" applyAlignment="1">
      <alignment horizontal="center" wrapText="1"/>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vertical="center" wrapText="1"/>
    </xf>
    <xf numFmtId="0" fontId="0" fillId="0" borderId="6" xfId="0"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3" xfId="0" applyFill="1" applyBorder="1" applyAlignment="1">
      <alignment horizontal="center" vertical="center" wrapText="1"/>
    </xf>
    <xf numFmtId="0" fontId="0" fillId="2" borderId="5"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7" borderId="5" xfId="0" applyFill="1" applyBorder="1" applyAlignment="1">
      <alignment horizontal="center" vertical="center" wrapText="1"/>
    </xf>
    <xf numFmtId="0" fontId="0" fillId="7" borderId="3" xfId="0" applyFill="1" applyBorder="1" applyAlignment="1">
      <alignment horizontal="center" vertical="center"/>
    </xf>
    <xf numFmtId="0" fontId="0" fillId="7" borderId="5" xfId="0" applyFill="1" applyBorder="1" applyAlignment="1">
      <alignment horizontal="center" vertical="center"/>
    </xf>
    <xf numFmtId="0" fontId="0" fillId="7" borderId="11" xfId="0" applyFill="1" applyBorder="1" applyAlignment="1">
      <alignment horizontal="center" vertical="center"/>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3" fillId="0" borderId="6" xfId="1" applyBorder="1" applyAlignment="1" applyProtection="1">
      <alignment vertical="center" wrapText="1"/>
    </xf>
    <xf numFmtId="0" fontId="0" fillId="0" borderId="12" xfId="0" applyFont="1" applyFill="1" applyBorder="1" applyAlignment="1">
      <alignment horizontal="left" vertical="center" wrapText="1"/>
    </xf>
    <xf numFmtId="0" fontId="3" fillId="0" borderId="5" xfId="1" applyBorder="1" applyAlignment="1" applyProtection="1">
      <alignment vertical="center" wrapText="1"/>
    </xf>
    <xf numFmtId="0" fontId="0" fillId="5" borderId="8" xfId="0" applyFont="1" applyFill="1" applyBorder="1" applyAlignment="1">
      <alignment horizontal="left" vertical="center" wrapText="1" indent="7"/>
    </xf>
    <xf numFmtId="0" fontId="3" fillId="0" borderId="8" xfId="1" applyBorder="1" applyAlignment="1" applyProtection="1">
      <alignment vertical="center" wrapText="1"/>
    </xf>
    <xf numFmtId="0" fontId="0" fillId="0" borderId="3" xfId="0" applyBorder="1" applyAlignment="1">
      <alignment horizontal="center" vertical="center"/>
    </xf>
    <xf numFmtId="0" fontId="3" fillId="0" borderId="3" xfId="1" applyBorder="1" applyAlignment="1" applyProtection="1"/>
    <xf numFmtId="0" fontId="15" fillId="0" borderId="3" xfId="1" applyFont="1" applyFill="1" applyBorder="1" applyAlignment="1" applyProtection="1">
      <alignment vertical="center" wrapText="1"/>
    </xf>
    <xf numFmtId="0" fontId="0" fillId="7" borderId="5" xfId="0" applyFill="1" applyBorder="1" applyAlignment="1">
      <alignment horizontal="center" vertical="center"/>
    </xf>
    <xf numFmtId="0" fontId="2" fillId="4" borderId="5"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7"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7" borderId="3" xfId="0" applyFill="1" applyBorder="1" applyAlignment="1">
      <alignment horizontal="center" vertical="center"/>
    </xf>
    <xf numFmtId="0" fontId="0" fillId="0" borderId="6" xfId="0"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2" fillId="4" borderId="3" xfId="0" applyFont="1" applyFill="1" applyBorder="1" applyAlignment="1">
      <alignment horizontal="center" vertical="center" wrapText="1"/>
    </xf>
    <xf numFmtId="0" fontId="20" fillId="0" borderId="16" xfId="0" applyFont="1" applyBorder="1" applyAlignment="1">
      <alignment horizontal="center" vertical="center" wrapText="1"/>
    </xf>
    <xf numFmtId="0" fontId="4" fillId="10" borderId="3" xfId="0" applyFont="1" applyFill="1" applyBorder="1" applyAlignment="1">
      <alignment vertical="center" wrapText="1"/>
    </xf>
    <xf numFmtId="0" fontId="0" fillId="7" borderId="3" xfId="0" applyFill="1" applyBorder="1" applyAlignment="1">
      <alignment horizontal="left" vertical="center" wrapText="1"/>
    </xf>
    <xf numFmtId="0" fontId="0" fillId="3" borderId="3" xfId="0" applyFill="1" applyBorder="1" applyAlignment="1">
      <alignment horizontal="center" vertical="center"/>
    </xf>
    <xf numFmtId="0" fontId="2" fillId="4" borderId="5" xfId="0" applyFont="1" applyFill="1" applyBorder="1" applyAlignment="1">
      <alignment horizontal="center" vertical="center" wrapText="1"/>
    </xf>
    <xf numFmtId="0" fontId="0" fillId="3" borderId="3" xfId="0" applyFill="1" applyBorder="1" applyAlignment="1">
      <alignment horizontal="center" vertical="center" wrapText="1"/>
    </xf>
    <xf numFmtId="0" fontId="17" fillId="0" borderId="3" xfId="0" applyFont="1" applyBorder="1" applyAlignment="1">
      <alignment horizontal="center" vertical="center"/>
    </xf>
    <xf numFmtId="0" fontId="17" fillId="0" borderId="3" xfId="0" applyFont="1" applyBorder="1" applyAlignment="1">
      <alignment horizontal="center" vertical="center" wrapText="1"/>
    </xf>
    <xf numFmtId="0" fontId="4" fillId="0" borderId="5"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0" fillId="7" borderId="3" xfId="0" applyFill="1" applyBorder="1" applyAlignment="1">
      <alignment horizontal="center" vertical="center"/>
    </xf>
    <xf numFmtId="0" fontId="0" fillId="7" borderId="5" xfId="0" applyFill="1" applyBorder="1" applyAlignment="1">
      <alignment horizontal="center" vertical="center"/>
    </xf>
    <xf numFmtId="0" fontId="0" fillId="2" borderId="3" xfId="0" applyFill="1" applyBorder="1" applyAlignment="1">
      <alignment horizontal="center" vertical="center" wrapText="1"/>
    </xf>
    <xf numFmtId="0" fontId="0" fillId="7" borderId="3" xfId="0" applyFill="1" applyBorder="1" applyAlignment="1">
      <alignment horizontal="center" vertical="center"/>
    </xf>
    <xf numFmtId="0" fontId="0" fillId="10" borderId="3" xfId="0" applyFill="1" applyBorder="1" applyAlignment="1">
      <alignment horizontal="center" vertical="center" wrapText="1"/>
    </xf>
    <xf numFmtId="0" fontId="2" fillId="1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4" fillId="7" borderId="3" xfId="0" applyFont="1" applyFill="1" applyBorder="1" applyAlignment="1">
      <alignment horizontal="center" vertical="center"/>
    </xf>
    <xf numFmtId="0" fontId="0" fillId="9" borderId="3" xfId="0"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7" borderId="6" xfId="0" applyFill="1" applyBorder="1" applyAlignment="1">
      <alignment horizontal="center" vertical="center"/>
    </xf>
    <xf numFmtId="0" fontId="0" fillId="7" borderId="3" xfId="0" applyFill="1" applyBorder="1" applyAlignment="1">
      <alignment horizontal="center" vertical="center"/>
    </xf>
    <xf numFmtId="49" fontId="0" fillId="5" borderId="6" xfId="0" applyNumberFormat="1" applyFont="1" applyFill="1" applyBorder="1" applyAlignment="1">
      <alignment horizontal="center" vertical="center" wrapText="1"/>
    </xf>
    <xf numFmtId="49" fontId="0" fillId="5" borderId="8" xfId="0" applyNumberFormat="1" applyFont="1" applyFill="1" applyBorder="1" applyAlignment="1">
      <alignment horizontal="center" vertical="center" wrapText="1"/>
    </xf>
    <xf numFmtId="49" fontId="0" fillId="5" borderId="5" xfId="0" applyNumberFormat="1" applyFont="1" applyFill="1" applyBorder="1" applyAlignment="1">
      <alignment horizontal="center" vertical="center" wrapText="1"/>
    </xf>
    <xf numFmtId="0" fontId="21" fillId="4"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22" fillId="0" borderId="3" xfId="1" applyFont="1" applyBorder="1" applyAlignment="1" applyProtection="1">
      <alignment vertical="center" wrapText="1"/>
    </xf>
    <xf numFmtId="0" fontId="6" fillId="0" borderId="3" xfId="0" applyFont="1" applyBorder="1" applyAlignment="1">
      <alignment horizontal="center" vertical="center" wrapText="1"/>
    </xf>
    <xf numFmtId="0" fontId="6" fillId="3" borderId="3"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4" xfId="0" applyFill="1" applyBorder="1" applyAlignment="1">
      <alignment horizontal="center" vertical="center"/>
    </xf>
    <xf numFmtId="0" fontId="0" fillId="0" borderId="6" xfId="0" applyFill="1" applyBorder="1" applyAlignment="1">
      <alignment horizontal="center" vertical="center" wrapText="1"/>
    </xf>
    <xf numFmtId="0" fontId="0" fillId="0" borderId="8" xfId="0" applyBorder="1" applyAlignment="1"/>
    <xf numFmtId="0" fontId="0" fillId="0" borderId="5" xfId="0" applyBorder="1" applyAlignment="1"/>
    <xf numFmtId="0" fontId="0"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7" borderId="6" xfId="0" applyFill="1" applyBorder="1" applyAlignment="1">
      <alignment horizontal="center" vertical="center"/>
    </xf>
    <xf numFmtId="0" fontId="0" fillId="7" borderId="8" xfId="0" applyFill="1" applyBorder="1" applyAlignment="1">
      <alignment horizontal="center" vertical="center"/>
    </xf>
    <xf numFmtId="0" fontId="0" fillId="7"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2" borderId="3" xfId="0" applyFill="1" applyBorder="1" applyAlignment="1">
      <alignment horizontal="center" vertical="center" wrapText="1"/>
    </xf>
    <xf numFmtId="0" fontId="4" fillId="7" borderId="6" xfId="0" applyFont="1" applyFill="1" applyBorder="1" applyAlignment="1">
      <alignment horizontal="center" vertical="center"/>
    </xf>
    <xf numFmtId="0" fontId="4" fillId="7" borderId="5" xfId="0" applyFont="1" applyFill="1" applyBorder="1" applyAlignment="1">
      <alignment horizontal="center" vertical="center"/>
    </xf>
    <xf numFmtId="0" fontId="2" fillId="4" borderId="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7" borderId="8" xfId="0" applyFill="1" applyBorder="1" applyAlignment="1">
      <alignment horizontal="center" vertical="center" wrapText="1"/>
    </xf>
    <xf numFmtId="0" fontId="0" fillId="7" borderId="5" xfId="0"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3" xfId="0" applyFont="1" applyFill="1" applyBorder="1" applyAlignment="1">
      <alignment horizont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3" borderId="6"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6"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3" xfId="0" applyFont="1" applyFill="1" applyBorder="1" applyAlignment="1">
      <alignment horizontal="center"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8"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49" fontId="0" fillId="5" borderId="6" xfId="0" applyNumberFormat="1" applyFont="1" applyFill="1" applyBorder="1" applyAlignment="1">
      <alignment horizontal="center" vertical="center" wrapText="1"/>
    </xf>
    <xf numFmtId="49" fontId="0" fillId="5" borderId="8" xfId="0" applyNumberFormat="1" applyFont="1" applyFill="1" applyBorder="1" applyAlignment="1">
      <alignment horizontal="center" vertical="center" wrapText="1"/>
    </xf>
    <xf numFmtId="49" fontId="0" fillId="5" borderId="5" xfId="0" applyNumberFormat="1" applyFont="1" applyFill="1" applyBorder="1" applyAlignment="1">
      <alignment horizontal="center" vertical="center" wrapText="1"/>
    </xf>
    <xf numFmtId="0" fontId="18" fillId="0" borderId="6" xfId="1" applyFont="1" applyFill="1" applyBorder="1" applyAlignment="1" applyProtection="1">
      <alignment horizontal="center" vertical="center" wrapText="1"/>
    </xf>
    <xf numFmtId="0" fontId="18" fillId="0" borderId="8" xfId="1" applyFont="1" applyFill="1" applyBorder="1" applyAlignment="1" applyProtection="1">
      <alignment horizontal="center" vertical="center" wrapText="1"/>
    </xf>
    <xf numFmtId="0" fontId="18" fillId="0" borderId="5" xfId="1" applyFont="1" applyFill="1" applyBorder="1" applyAlignment="1" applyProtection="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3" fillId="0" borderId="3" xfId="1" applyBorder="1" applyAlignment="1" applyProtection="1">
      <alignment horizontal="left" vertical="center"/>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7" fillId="2" borderId="3"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7" borderId="3" xfId="0" applyFill="1" applyBorder="1" applyAlignment="1">
      <alignment horizontal="center" vertical="center"/>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cellStyle name="Normal" xfId="0" builtinId="0"/>
    <cellStyle name="Normal 2" xfId="2"/>
  </cellStyles>
  <dxfs count="7">
    <dxf>
      <font>
        <b val="0"/>
        <i val="0"/>
        <strike val="0"/>
        <condense val="0"/>
        <extend val="0"/>
        <outline val="0"/>
        <shadow val="0"/>
        <u val="none"/>
        <vertAlign val="baseline"/>
        <sz val="16"/>
        <color rgb="FF000000"/>
        <name val="Calibri"/>
        <scheme val="none"/>
      </font>
      <numFmt numFmtId="0" formatCode="Genera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lang="es-ES"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lang="es-ES"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2</c:v>
                </c:pt>
              </c:numCache>
            </c:numRef>
          </c:val>
          <c:extLst>
            <c:ext xmlns:c16="http://schemas.microsoft.com/office/drawing/2014/chart" uri="{C3380CC4-5D6E-409C-BE32-E72D297353CC}">
              <c16:uniqueId val="{00000000-69F0-45CE-9432-2A2DD9B50F61}"/>
            </c:ext>
          </c:extLst>
        </c:ser>
        <c:dLbls>
          <c:showLegendKey val="0"/>
          <c:showVal val="0"/>
          <c:showCatName val="1"/>
          <c:showSerName val="0"/>
          <c:showPercent val="0"/>
          <c:showBubbleSize val="0"/>
          <c:showLeaderLines val="1"/>
        </c:dLbls>
      </c:pie3DChart>
      <c:spPr>
        <a:noFill/>
        <a:ln>
          <a:noFill/>
        </a:ln>
        <a:effectLst/>
      </c:spPr>
    </c:plotArea>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A2:B5" totalsRowShown="0" headerRowDxfId="6" dataDxfId="4" headerRowBorderDxfId="5" tableBorderDxfId="3" totalsRowBorderDxfId="2">
  <autoFilter ref="A2:B5"/>
  <tableColumns count="2">
    <tableColumn id="1" name="CRITERIOS   " dataDxfId="1"/>
    <tableColumn id="2" name="TOTAL" dataDxfId="0">
      <calculatedColumnFormula>+'ALCALDIA SAN CRISTOBAL 4'!L177</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ancristobal.gov.co/transparencia/informacion-interes/glosario" TargetMode="External"/><Relationship Id="rId18" Type="http://schemas.openxmlformats.org/officeDocument/2006/relationships/hyperlink" Target="http://gaia.gobiernobogota.gov.co/content/sistema-integrado-de-gesti%C3%B3n-sdg" TargetMode="External"/><Relationship Id="rId26" Type="http://schemas.openxmlformats.org/officeDocument/2006/relationships/hyperlink" Target="http://www.sancristobal.gov.co/transparencia/presupuesto/general" TargetMode="External"/><Relationship Id="rId39" Type="http://schemas.openxmlformats.org/officeDocument/2006/relationships/hyperlink" Target="http://www.sancristobal.gov.co/transparencia/control/planes-mejoramiento/enlace-ente-control" TargetMode="External"/><Relationship Id="rId21" Type="http://schemas.openxmlformats.org/officeDocument/2006/relationships/hyperlink" Target="http://www.gobiernobogota.gov.co/content/estructura-organizacional-secretaria-distrital-gobierno" TargetMode="External"/><Relationship Id="rId34" Type="http://schemas.openxmlformats.org/officeDocument/2006/relationships/hyperlink" Target="http://www.gobiernobogota.gov.co/rendicion-de-cuentas/" TargetMode="External"/><Relationship Id="rId42" Type="http://schemas.openxmlformats.org/officeDocument/2006/relationships/hyperlink" Target="http://www.gobiernobogota.gov.co/transparencia/control/defensa-judicial/defensa-judicial" TargetMode="External"/><Relationship Id="rId47" Type="http://schemas.openxmlformats.org/officeDocument/2006/relationships/hyperlink" Target="http://www.sancristobal.gov.co/transparencia/instrumentos-gestion-informacion-publica/relacionados-la-informacion/104-esquema" TargetMode="External"/><Relationship Id="rId50" Type="http://schemas.openxmlformats.org/officeDocument/2006/relationships/hyperlink" Target="http://www.sancristobal.gov.co/transparencia/atencion-ciudadano/sede-principal" TargetMode="External"/><Relationship Id="rId55" Type="http://schemas.openxmlformats.org/officeDocument/2006/relationships/hyperlink" Target="http://www.sancristobal.gov.co/transparencia/planeacion/planes" TargetMode="External"/><Relationship Id="rId63" Type="http://schemas.openxmlformats.org/officeDocument/2006/relationships/hyperlink" Target="http://www.sancristobal.gov.co/mi-localidad/conociendo-mi-localidad/alcalde-local" TargetMode="External"/><Relationship Id="rId68" Type="http://schemas.openxmlformats.org/officeDocument/2006/relationships/hyperlink" Target="http://www.sancristobal.gov.co/transparencia/instrumentos-gestion-informacion-publica/Informe-pqr-denuncias-solicitudes" TargetMode="External"/><Relationship Id="rId7" Type="http://schemas.openxmlformats.org/officeDocument/2006/relationships/hyperlink" Target="http://www.sancristobal.gov.co/transparencia/atencion-ciudadano/sede-principal" TargetMode="External"/><Relationship Id="rId71" Type="http://schemas.openxmlformats.org/officeDocument/2006/relationships/hyperlink" Target="http://www.sancristobal.gov.co/transparencia/instrumentos-gestion-informacion-publica/Informe-pqr-denuncias-solicitudes" TargetMode="External"/><Relationship Id="rId2" Type="http://schemas.openxmlformats.org/officeDocument/2006/relationships/hyperlink" Target="http://www.sancristobal.gov.co/transparencia/atencion-ciudadano/sede-principal" TargetMode="External"/><Relationship Id="rId16" Type="http://schemas.openxmlformats.org/officeDocument/2006/relationships/hyperlink" Target="http://www.sancristobal.gov.co/transparencia/organizacion/quienes-somos" TargetMode="External"/><Relationship Id="rId29" Type="http://schemas.openxmlformats.org/officeDocument/2006/relationships/hyperlink" Target="http://www.sancristobal.gov.co/transparencia/planeacion/metas-objetivos-indicadores" TargetMode="External"/><Relationship Id="rId11" Type="http://schemas.openxmlformats.org/officeDocument/2006/relationships/hyperlink" Target="http://www.sancristobal.gov.co/transparencia/informacion-interes/publicaciones" TargetMode="External"/><Relationship Id="rId24" Type="http://schemas.openxmlformats.org/officeDocument/2006/relationships/hyperlink" Target="http://www.gobiernobogota.gov.co/transparencia/organizacion/ofertas-empleo-0" TargetMode="External"/><Relationship Id="rId3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37" Type="http://schemas.openxmlformats.org/officeDocument/2006/relationships/hyperlink" Target="http://www.gobiernobogota.gov.co/transparencia/control/planes-mejoramiento" TargetMode="External"/><Relationship Id="rId40" Type="http://schemas.openxmlformats.org/officeDocument/2006/relationships/hyperlink" Target="http://www.gobiernobogota.gov.co/transparencia/control/entes-control-vigilancia-mecanismos-supervision" TargetMode="External"/><Relationship Id="rId45" Type="http://schemas.openxmlformats.org/officeDocument/2006/relationships/hyperlink" Target="http://sancristobal.gov.co/transparencia/contratacion/plan-anual-adquisiciones" TargetMode="External"/><Relationship Id="rId53" Type="http://schemas.openxmlformats.org/officeDocument/2006/relationships/hyperlink" Target="http://www.sancristobal.gov.co/transparencia/informacion-interes/informacion-adicional" TargetMode="External"/><Relationship Id="rId58" Type="http://schemas.openxmlformats.org/officeDocument/2006/relationships/hyperlink" Target="http://www.gobiernobogota.gov.co/transparencia/planeacion/planes/plan-atencion-al-ciudadano" TargetMode="External"/><Relationship Id="rId66" Type="http://schemas.openxmlformats.org/officeDocument/2006/relationships/hyperlink" Target="http://www.sancristobal.gov.co/transparencia/instrumentos-gestion-informacion-publica/Informe-pqr-denuncias-solicitudes" TargetMode="External"/><Relationship Id="rId5" Type="http://schemas.openxmlformats.org/officeDocument/2006/relationships/hyperlink" Target="http://www.sancristobal.gov.co/transparencia/atencion-ciudadano/sede-principal" TargetMode="External"/><Relationship Id="rId15" Type="http://schemas.openxmlformats.org/officeDocument/2006/relationships/hyperlink" Target="http://www.sancristobal.gov.co/todas-las-noticias" TargetMode="External"/><Relationship Id="rId23" Type="http://schemas.openxmlformats.org/officeDocument/2006/relationships/hyperlink" Target="http://www.sancristobal.gov.co/transparencia/organizacion/directorio-entidades" TargetMode="External"/><Relationship Id="rId28" Type="http://schemas.openxmlformats.org/officeDocument/2006/relationships/hyperlink" Target="http://www.sancristobal.gov.co/transparencia/presupuesto/ejecucion-presupuestal" TargetMode="External"/><Relationship Id="rId36" Type="http://schemas.openxmlformats.org/officeDocument/2006/relationships/hyperlink" Target="http://www.gobiernobogota.gov.co/transparencia/control/reportes-control-interno-sgd" TargetMode="External"/><Relationship Id="rId49" Type="http://schemas.openxmlformats.org/officeDocument/2006/relationships/hyperlink" Target="http://www.gobiernobogota.gov.co/contenidos/tablas-retencion-documetal-la-secretaria-distriral-gobierno" TargetMode="External"/><Relationship Id="rId57" Type="http://schemas.openxmlformats.org/officeDocument/2006/relationships/hyperlink" Target="http://sancristobal.gov.co/transparencia/contratacion/ejecucion_contratos" TargetMode="External"/><Relationship Id="rId61" Type="http://schemas.openxmlformats.org/officeDocument/2006/relationships/hyperlink" Target="mailto:notifica.judicial@gobiernobogota.gov.co" TargetMode="External"/><Relationship Id="rId10" Type="http://schemas.openxmlformats.org/officeDocument/2006/relationships/hyperlink" Target="http://www.gobiernobogota.gov.co/transparencia/informacion-interes/publicaciones" TargetMode="External"/><Relationship Id="rId19" Type="http://schemas.openxmlformats.org/officeDocument/2006/relationships/hyperlink" Target="http://www.sancristobal.gov.co/transparencia/organizacion/organigrama" TargetMode="External"/><Relationship Id="rId31" Type="http://schemas.openxmlformats.org/officeDocument/2006/relationships/hyperlink" Target="http://www.gobiernobogota.gov.co/transparencia/control/informes-gestion-evaluacion-y-auditoria/informe-rendicion-la-cuenta-fiscal-3" TargetMode="External"/><Relationship Id="rId44" Type="http://schemas.openxmlformats.org/officeDocument/2006/relationships/hyperlink" Target="http://sancristobal.gov.co/transparencia/contratacion/manual-contratacion/manual-contratacion" TargetMode="External"/><Relationship Id="rId52" Type="http://schemas.openxmlformats.org/officeDocument/2006/relationships/hyperlink" Target="http://www.sancristobal.gov.co/transparencia/atencion-ciudadano/sede-principal" TargetMode="External"/><Relationship Id="rId60" Type="http://schemas.openxmlformats.org/officeDocument/2006/relationships/hyperlink" Target="http://www.gobiernobogota.gov.co/contenidos/oficina-asesora-comunicaciones/gobierno-ninos" TargetMode="External"/><Relationship Id="rId65" Type="http://schemas.openxmlformats.org/officeDocument/2006/relationships/hyperlink" Target="http://www.sancristobal.gov.co/transparencia/instrumentos-gestion-informacion-publica/Informe-pqr-denuncias-solicitudes" TargetMode="External"/><Relationship Id="rId73" Type="http://schemas.openxmlformats.org/officeDocument/2006/relationships/drawing" Target="../drawings/drawing1.xml"/><Relationship Id="rId4" Type="http://schemas.openxmlformats.org/officeDocument/2006/relationships/hyperlink" Target="http://www.sancristobal.gov.co/transparencia/planeacion/programas-proyectos" TargetMode="External"/><Relationship Id="rId9" Type="http://schemas.openxmlformats.org/officeDocument/2006/relationships/hyperlink" Target="https://www.datos.gov.co/browse?q=%C3%8Dndice%20informaci%C3%B3n%20clasificada%20y%20reservada%20-%20Secretar%C3%ADa%20Distrital%20de%20Gobierno&amp;sortBy=relevance" TargetMode="External"/><Relationship Id="rId14" Type="http://schemas.openxmlformats.org/officeDocument/2006/relationships/hyperlink" Target="http://www.sancristobal.gov.co/transparencia/informacion-interes/convocatorias" TargetMode="External"/><Relationship Id="rId22" Type="http://schemas.openxmlformats.org/officeDocument/2006/relationships/hyperlink" Target="http://www.sancristobal.gov.co/transparencia/organizacion/directorio-informacion-servidores-publicos-empleados-y-contratistas" TargetMode="External"/><Relationship Id="rId27" Type="http://schemas.openxmlformats.org/officeDocument/2006/relationships/hyperlink" Target="http://www.sancristobal.gov.co/transparencia/presupuesto/ejecucion-presupuestal" TargetMode="External"/><Relationship Id="rId30" Type="http://schemas.openxmlformats.org/officeDocument/2006/relationships/hyperlink" Target="http://www.gobiernobogota.gov.co/transparencia/planeacion/participacion-ciudadana" TargetMode="External"/><Relationship Id="rId35"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43" Type="http://schemas.openxmlformats.org/officeDocument/2006/relationships/hyperlink" Target="http://www.sancristobal.gov.co/transparencia/contratacion/ejecucion_contratos" TargetMode="External"/><Relationship Id="rId48" Type="http://schemas.openxmlformats.org/officeDocument/2006/relationships/hyperlink" Target="http://www.gobiernobogota.gov.co/transparencia/instrumentos-gestion-informacion-publica/gestion-documental/105-programa-gestion" TargetMode="External"/><Relationship Id="rId56" Type="http://schemas.openxmlformats.org/officeDocument/2006/relationships/hyperlink" Target="http://www.sancristobal.gov.co/calendario" TargetMode="External"/><Relationship Id="rId64" Type="http://schemas.openxmlformats.org/officeDocument/2006/relationships/hyperlink" Target="http://www.sancristobal.gov.co/transparencia/instrumentos-gestion-informacion-publica/relacionados-la-informacion/108-costos" TargetMode="External"/><Relationship Id="rId69" Type="http://schemas.openxmlformats.org/officeDocument/2006/relationships/hyperlink" Target="http://www.sancristobal.gov.co/transparencia/presupuesto/ejecucion-presupuestal" TargetMode="External"/><Relationship Id="rId8" Type="http://schemas.openxmlformats.org/officeDocument/2006/relationships/hyperlink" Target="http://www.gobiernobogota.gov.co/transparencia/atencion-ciudadano/notificaciones-judiciales" TargetMode="External"/><Relationship Id="rId51" Type="http://schemas.openxmlformats.org/officeDocument/2006/relationships/hyperlink" Target="http://www.sancristobal.gov.co/transparencia/atencion-ciudadano/sede-principal" TargetMode="External"/><Relationship Id="rId72" Type="http://schemas.openxmlformats.org/officeDocument/2006/relationships/printerSettings" Target="../printerSettings/printerSettings1.bin"/><Relationship Id="rId3" Type="http://schemas.openxmlformats.org/officeDocument/2006/relationships/hyperlink" Target="http://www.sancristobal.gov.co/transparencia/organizacion/directorio-agremiaciones-asociaciones-y-otros-grupos-interes" TargetMode="External"/><Relationship Id="rId12" Type="http://schemas.openxmlformats.org/officeDocument/2006/relationships/hyperlink" Target="http://www.sancristobal.gov.co/transparencia/informacion-interes/faqs" TargetMode="External"/><Relationship Id="rId17" Type="http://schemas.openxmlformats.org/officeDocument/2006/relationships/hyperlink" Target="http://www.sancristobal.gov.co/transparencia/organizacion/funciones-y-deberes" TargetMode="External"/><Relationship Id="rId25"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3" Type="http://schemas.openxmlformats.org/officeDocument/2006/relationships/hyperlink" Target="http://www.sancristobal.gov.co/transparencia/planeacion/informes-empalme" TargetMode="External"/><Relationship Id="rId38" Type="http://schemas.openxmlformats.org/officeDocument/2006/relationships/hyperlink" Target="http://www.sancristobal.gov.co/transparencia/control/planes-mejoramiento" TargetMode="External"/><Relationship Id="rId46" Type="http://schemas.openxmlformats.org/officeDocument/2006/relationships/hyperlink" Target="http://www.sancristobal.gov.co/transparencia/tramites-servicios" TargetMode="External"/><Relationship Id="rId59" Type="http://schemas.openxmlformats.org/officeDocument/2006/relationships/hyperlink" Target="http://www.gobiernobogota.gov.co/sites/gobiernobogota.gov.co/files/documentos/paginas/estrategia_racionalizacion_consolidado.pdf" TargetMode="External"/><Relationship Id="rId67" Type="http://schemas.openxmlformats.org/officeDocument/2006/relationships/hyperlink" Target="http://www.sancristobal.gov.co/transparencia/instrumentos-gestion-informacion-publica/Informe-pqr-denuncias-solicitudes" TargetMode="External"/><Relationship Id="rId20" Type="http://schemas.openxmlformats.org/officeDocument/2006/relationships/hyperlink" Target="http://www.gobiernobogota.gov.co/content/estructura-organizacional-secretaria-distrital-gobierno" TargetMode="External"/><Relationship Id="rId41" Type="http://schemas.openxmlformats.org/officeDocument/2006/relationships/hyperlink" Target="http://www.sancristobal.gov.co/transparencia/control/informacion-poblacion-vulnerable" TargetMode="External"/><Relationship Id="rId54" Type="http://schemas.openxmlformats.org/officeDocument/2006/relationships/hyperlink" Target="http://www.sancristobal.gov.co/tabla_archivos/107-registros-publicaciones-2020" TargetMode="External"/><Relationship Id="rId62" Type="http://schemas.openxmlformats.org/officeDocument/2006/relationships/hyperlink" Target="http://www.sancristobal.gov.co/transparencia/atencion-ciudadano/sedes" TargetMode="External"/><Relationship Id="rId70" Type="http://schemas.openxmlformats.org/officeDocument/2006/relationships/hyperlink" Target="http://www.sancristobal.gov.co/transparencia/instrumentos-gestion-informacion-publica/Informe-pqr-denuncias-solicitudes" TargetMode="External"/><Relationship Id="rId1" Type="http://schemas.openxmlformats.org/officeDocument/2006/relationships/hyperlink" Target="http://www.sancristobal.gov.co/transparencia" TargetMode="External"/><Relationship Id="rId6" Type="http://schemas.openxmlformats.org/officeDocument/2006/relationships/hyperlink" Target="http://www.sancristobal.gov.co/govi-sdqs/crear"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X179"/>
  <sheetViews>
    <sheetView showGridLines="0" tabSelected="1" topLeftCell="A49" zoomScaleNormal="100" zoomScaleSheetLayoutView="106" workbookViewId="0">
      <selection activeCell="G10" sqref="G10"/>
    </sheetView>
  </sheetViews>
  <sheetFormatPr baseColWidth="10" defaultColWidth="9.140625" defaultRowHeight="15" x14ac:dyDescent="0.25"/>
  <cols>
    <col min="1" max="1" width="13.7109375" style="7" customWidth="1"/>
    <col min="2" max="2" width="18.85546875" style="16" customWidth="1"/>
    <col min="3" max="3" width="9.140625" style="8"/>
    <col min="4" max="4" width="46.85546875" style="9" customWidth="1"/>
    <col min="5" max="5" width="35.42578125" style="10" hidden="1" customWidth="1"/>
    <col min="6" max="6" width="19.28515625" style="5" customWidth="1"/>
    <col min="7" max="7" width="46.28515625" style="32" customWidth="1"/>
    <col min="8" max="8" width="17.28515625" style="8" customWidth="1"/>
    <col min="9" max="9" width="21.140625" style="8" customWidth="1"/>
    <col min="10" max="10" width="27.28515625" style="56" customWidth="1"/>
    <col min="11" max="11" width="15.42578125" style="7" customWidth="1"/>
    <col min="12" max="12" width="7.7109375" style="7" customWidth="1"/>
    <col min="13" max="13" width="57.5703125" style="8" customWidth="1"/>
    <col min="14" max="14" width="8" style="7" customWidth="1"/>
    <col min="15" max="15" width="29.7109375" style="119" customWidth="1"/>
    <col min="16" max="960" width="9.140625" style="5"/>
    <col min="961" max="16384" width="9.140625" style="2"/>
  </cols>
  <sheetData>
    <row r="1" spans="1:960" ht="27.75" customHeight="1" x14ac:dyDescent="0.25">
      <c r="A1" s="301" t="s">
        <v>0</v>
      </c>
      <c r="B1" s="301"/>
      <c r="C1" s="301"/>
      <c r="D1" s="301"/>
      <c r="E1" s="301"/>
      <c r="F1" s="301"/>
      <c r="G1" s="301"/>
      <c r="H1" s="301"/>
      <c r="I1" s="301"/>
      <c r="J1" s="301"/>
      <c r="K1" s="301"/>
      <c r="L1" s="301"/>
      <c r="M1" s="301"/>
    </row>
    <row r="2" spans="1:960" ht="30" x14ac:dyDescent="0.25">
      <c r="A2" s="301" t="s">
        <v>1</v>
      </c>
      <c r="B2" s="301"/>
      <c r="C2" s="301"/>
      <c r="D2" s="301"/>
      <c r="E2" s="301"/>
      <c r="F2" s="301"/>
      <c r="G2" s="301"/>
      <c r="H2" s="301"/>
      <c r="I2" s="301"/>
      <c r="J2" s="301"/>
      <c r="K2" s="301"/>
      <c r="L2" s="301"/>
      <c r="M2" s="301"/>
    </row>
    <row r="3" spans="1:960" ht="26.25" x14ac:dyDescent="0.25">
      <c r="A3" s="302" t="s">
        <v>2</v>
      </c>
      <c r="B3" s="302"/>
      <c r="C3" s="302"/>
      <c r="D3" s="302"/>
      <c r="E3" s="303"/>
      <c r="F3" s="303"/>
      <c r="G3" s="302"/>
      <c r="H3" s="302"/>
      <c r="I3" s="303"/>
      <c r="J3" s="302"/>
      <c r="K3" s="302"/>
      <c r="L3" s="303"/>
      <c r="M3" s="302"/>
    </row>
    <row r="4" spans="1:960" ht="26.25" x14ac:dyDescent="0.25">
      <c r="A4" s="304" t="s">
        <v>484</v>
      </c>
      <c r="B4" s="304"/>
      <c r="C4" s="304"/>
      <c r="D4" s="304"/>
      <c r="E4" s="304"/>
      <c r="F4" s="304"/>
      <c r="G4" s="304"/>
      <c r="H4" s="304"/>
      <c r="I4" s="304"/>
      <c r="J4" s="304"/>
      <c r="K4" s="304"/>
      <c r="L4" s="304"/>
      <c r="M4" s="304"/>
    </row>
    <row r="5" spans="1:960" ht="30" customHeight="1" x14ac:dyDescent="0.25">
      <c r="A5" s="298" t="s">
        <v>3</v>
      </c>
      <c r="B5" s="299"/>
      <c r="C5" s="299"/>
      <c r="D5" s="299"/>
      <c r="E5" s="300"/>
      <c r="F5" s="36" t="s">
        <v>4</v>
      </c>
      <c r="G5" s="282" t="s">
        <v>5</v>
      </c>
      <c r="H5" s="282" t="s">
        <v>6</v>
      </c>
      <c r="I5" s="309" t="s">
        <v>7</v>
      </c>
      <c r="J5" s="282" t="s">
        <v>8</v>
      </c>
      <c r="K5" s="133" t="s">
        <v>9</v>
      </c>
      <c r="L5" s="86"/>
      <c r="M5" s="36" t="s">
        <v>10</v>
      </c>
      <c r="N5" s="120"/>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row>
    <row r="6" spans="1:960" s="25" customFormat="1" ht="84" customHeight="1" x14ac:dyDescent="0.25">
      <c r="A6" s="133" t="s">
        <v>11</v>
      </c>
      <c r="B6" s="58"/>
      <c r="C6" s="298" t="s">
        <v>12</v>
      </c>
      <c r="D6" s="300"/>
      <c r="E6" s="36" t="s">
        <v>13</v>
      </c>
      <c r="F6" s="36"/>
      <c r="G6" s="283"/>
      <c r="H6" s="283"/>
      <c r="I6" s="310"/>
      <c r="J6" s="283"/>
      <c r="K6" s="298" t="s">
        <v>14</v>
      </c>
      <c r="L6" s="300"/>
      <c r="M6" s="36" t="s">
        <v>15</v>
      </c>
      <c r="O6" s="119"/>
    </row>
    <row r="7" spans="1:960" s="1" customFormat="1" ht="9.75" customHeight="1" x14ac:dyDescent="0.25">
      <c r="A7" s="20"/>
      <c r="B7" s="59"/>
      <c r="C7" s="21"/>
      <c r="D7" s="21"/>
      <c r="E7" s="22"/>
      <c r="F7" s="23"/>
      <c r="G7" s="23"/>
      <c r="H7" s="125"/>
      <c r="I7" s="125"/>
      <c r="J7" s="125"/>
      <c r="K7" s="20"/>
      <c r="L7" s="24"/>
      <c r="M7" s="171"/>
      <c r="N7" s="25"/>
      <c r="O7" s="119"/>
    </row>
    <row r="8" spans="1:960" ht="80.25" customHeight="1" x14ac:dyDescent="0.25">
      <c r="A8" s="305" t="s">
        <v>16</v>
      </c>
      <c r="B8" s="306"/>
      <c r="C8" s="306"/>
      <c r="D8" s="306"/>
      <c r="E8" s="307"/>
      <c r="F8" s="48" t="s">
        <v>17</v>
      </c>
      <c r="G8" s="35" t="s">
        <v>18</v>
      </c>
      <c r="H8" s="74" t="s">
        <v>19</v>
      </c>
      <c r="I8" s="214" t="s">
        <v>20</v>
      </c>
      <c r="J8" s="129"/>
      <c r="K8" s="102" t="s">
        <v>21</v>
      </c>
      <c r="L8" s="125">
        <f t="shared" ref="L8" si="0">IF(K8="Si",1,IF(K8="No",0,"error"))</f>
        <v>1</v>
      </c>
      <c r="M8" s="170" t="s">
        <v>22</v>
      </c>
      <c r="N8" s="120">
        <v>1</v>
      </c>
      <c r="O8" s="121"/>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row>
    <row r="9" spans="1:960" ht="45" customHeight="1" x14ac:dyDescent="0.25">
      <c r="A9" s="269" t="s">
        <v>23</v>
      </c>
      <c r="B9" s="278" t="s">
        <v>24</v>
      </c>
      <c r="C9" s="15" t="s">
        <v>25</v>
      </c>
      <c r="D9" s="82" t="s">
        <v>26</v>
      </c>
      <c r="E9" s="143" t="s">
        <v>27</v>
      </c>
      <c r="F9" s="218" t="s">
        <v>28</v>
      </c>
      <c r="G9" s="35" t="s">
        <v>29</v>
      </c>
      <c r="H9" s="232" t="s">
        <v>20</v>
      </c>
      <c r="I9" s="230"/>
      <c r="J9" s="57" t="s">
        <v>30</v>
      </c>
      <c r="K9" s="102" t="s">
        <v>21</v>
      </c>
      <c r="L9" s="125">
        <f t="shared" ref="L9:L20" si="1">IF(K9="Si",1,IF(K9="No",0,"error"))</f>
        <v>1</v>
      </c>
      <c r="M9" s="170" t="s">
        <v>22</v>
      </c>
      <c r="N9" s="120">
        <v>2</v>
      </c>
      <c r="O9" s="121"/>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row>
    <row r="10" spans="1:960" ht="60.75" customHeight="1" x14ac:dyDescent="0.25">
      <c r="A10" s="270"/>
      <c r="B10" s="279"/>
      <c r="C10" s="12" t="s">
        <v>31</v>
      </c>
      <c r="D10" s="82" t="s">
        <v>32</v>
      </c>
      <c r="E10" s="143" t="s">
        <v>33</v>
      </c>
      <c r="F10" s="218"/>
      <c r="G10" s="35" t="s">
        <v>29</v>
      </c>
      <c r="H10" s="233"/>
      <c r="I10" s="230"/>
      <c r="J10" s="57" t="s">
        <v>34</v>
      </c>
      <c r="K10" s="102" t="s">
        <v>21</v>
      </c>
      <c r="L10" s="125">
        <f t="shared" si="1"/>
        <v>1</v>
      </c>
      <c r="M10" s="170" t="s">
        <v>22</v>
      </c>
      <c r="N10" s="120">
        <v>3</v>
      </c>
      <c r="O10" s="121"/>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row>
    <row r="11" spans="1:960" ht="48.75" customHeight="1" x14ac:dyDescent="0.25">
      <c r="A11" s="270"/>
      <c r="B11" s="279"/>
      <c r="C11" s="12" t="s">
        <v>35</v>
      </c>
      <c r="D11" s="82" t="s">
        <v>36</v>
      </c>
      <c r="E11" s="143"/>
      <c r="F11" s="218"/>
      <c r="G11" s="35" t="s">
        <v>29</v>
      </c>
      <c r="H11" s="233"/>
      <c r="I11" s="230"/>
      <c r="J11" s="57" t="s">
        <v>30</v>
      </c>
      <c r="K11" s="102" t="s">
        <v>21</v>
      </c>
      <c r="L11" s="125">
        <f t="shared" si="1"/>
        <v>1</v>
      </c>
      <c r="M11" s="170" t="s">
        <v>22</v>
      </c>
      <c r="N11" s="120">
        <v>4</v>
      </c>
      <c r="O11" s="121"/>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row>
    <row r="12" spans="1:960" ht="54.75" customHeight="1" x14ac:dyDescent="0.25">
      <c r="A12" s="270"/>
      <c r="B12" s="279"/>
      <c r="C12" s="12" t="s">
        <v>37</v>
      </c>
      <c r="D12" s="82" t="s">
        <v>38</v>
      </c>
      <c r="E12" s="143" t="s">
        <v>39</v>
      </c>
      <c r="F12" s="219"/>
      <c r="G12" s="35" t="s">
        <v>29</v>
      </c>
      <c r="H12" s="233"/>
      <c r="I12" s="231"/>
      <c r="J12" s="57" t="s">
        <v>30</v>
      </c>
      <c r="K12" s="102" t="s">
        <v>21</v>
      </c>
      <c r="L12" s="125">
        <f t="shared" si="1"/>
        <v>1</v>
      </c>
      <c r="M12" s="170" t="s">
        <v>22</v>
      </c>
      <c r="N12" s="120">
        <v>5</v>
      </c>
      <c r="O12" s="121"/>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row>
    <row r="13" spans="1:960" ht="81" customHeight="1" x14ac:dyDescent="0.25">
      <c r="A13" s="270"/>
      <c r="B13" s="280"/>
      <c r="C13" s="12" t="s">
        <v>40</v>
      </c>
      <c r="D13" s="82" t="s">
        <v>41</v>
      </c>
      <c r="E13" s="143" t="s">
        <v>42</v>
      </c>
      <c r="F13" s="217" t="s">
        <v>28</v>
      </c>
      <c r="G13" s="52" t="s">
        <v>43</v>
      </c>
      <c r="H13" s="233"/>
      <c r="I13" s="214" t="s">
        <v>20</v>
      </c>
      <c r="J13" s="57" t="s">
        <v>30</v>
      </c>
      <c r="K13" s="102" t="s">
        <v>21</v>
      </c>
      <c r="L13" s="125">
        <f t="shared" si="1"/>
        <v>1</v>
      </c>
      <c r="M13" s="170" t="s">
        <v>22</v>
      </c>
      <c r="N13" s="120">
        <v>6</v>
      </c>
      <c r="O13" s="121"/>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row>
    <row r="14" spans="1:960" ht="66.75" customHeight="1" x14ac:dyDescent="0.25">
      <c r="A14" s="270"/>
      <c r="B14" s="275" t="s">
        <v>44</v>
      </c>
      <c r="C14" s="12" t="s">
        <v>45</v>
      </c>
      <c r="D14" s="82" t="s">
        <v>46</v>
      </c>
      <c r="E14" s="143" t="s">
        <v>47</v>
      </c>
      <c r="F14" s="218"/>
      <c r="G14" s="35" t="s">
        <v>29</v>
      </c>
      <c r="H14" s="234"/>
      <c r="I14" s="215"/>
      <c r="J14" s="57" t="s">
        <v>30</v>
      </c>
      <c r="K14" s="102" t="s">
        <v>21</v>
      </c>
      <c r="L14" s="125">
        <f t="shared" si="1"/>
        <v>1</v>
      </c>
      <c r="M14" s="170" t="s">
        <v>22</v>
      </c>
      <c r="N14" s="120">
        <v>7</v>
      </c>
      <c r="O14" s="121"/>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row>
    <row r="15" spans="1:960" ht="66.75" customHeight="1" x14ac:dyDescent="0.25">
      <c r="A15" s="270"/>
      <c r="B15" s="276"/>
      <c r="C15" s="12" t="s">
        <v>45</v>
      </c>
      <c r="D15" s="82" t="s">
        <v>48</v>
      </c>
      <c r="E15" s="253" t="s">
        <v>49</v>
      </c>
      <c r="F15" s="218"/>
      <c r="G15" s="35" t="s">
        <v>50</v>
      </c>
      <c r="H15" s="82" t="s">
        <v>19</v>
      </c>
      <c r="I15" s="215"/>
      <c r="J15" s="82"/>
      <c r="K15" s="102" t="s">
        <v>21</v>
      </c>
      <c r="L15" s="125">
        <f t="shared" si="1"/>
        <v>1</v>
      </c>
      <c r="M15" s="170" t="s">
        <v>22</v>
      </c>
      <c r="N15" s="120">
        <v>8</v>
      </c>
      <c r="O15" s="121" t="s">
        <v>51</v>
      </c>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row>
    <row r="16" spans="1:960" ht="66.75" customHeight="1" x14ac:dyDescent="0.25">
      <c r="A16" s="270"/>
      <c r="B16" s="276"/>
      <c r="C16" s="12" t="s">
        <v>45</v>
      </c>
      <c r="D16" s="82" t="s">
        <v>52</v>
      </c>
      <c r="E16" s="254"/>
      <c r="F16" s="219"/>
      <c r="G16" s="35" t="s">
        <v>29</v>
      </c>
      <c r="H16" s="82" t="s">
        <v>19</v>
      </c>
      <c r="I16" s="216"/>
      <c r="J16" s="82"/>
      <c r="K16" s="102" t="s">
        <v>21</v>
      </c>
      <c r="L16" s="132">
        <f t="shared" si="1"/>
        <v>1</v>
      </c>
      <c r="M16" s="170" t="s">
        <v>22</v>
      </c>
      <c r="N16" s="120">
        <v>9</v>
      </c>
      <c r="O16" s="121" t="s">
        <v>51</v>
      </c>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row>
    <row r="17" spans="1:960" ht="92.25" customHeight="1" x14ac:dyDescent="0.25">
      <c r="A17" s="270"/>
      <c r="B17" s="277"/>
      <c r="C17" s="12" t="s">
        <v>45</v>
      </c>
      <c r="D17" s="82" t="s">
        <v>53</v>
      </c>
      <c r="E17" s="143" t="s">
        <v>54</v>
      </c>
      <c r="F17" s="217" t="s">
        <v>55</v>
      </c>
      <c r="G17" s="35" t="s">
        <v>56</v>
      </c>
      <c r="H17" s="82" t="s">
        <v>19</v>
      </c>
      <c r="I17" s="214" t="s">
        <v>57</v>
      </c>
      <c r="J17" s="82"/>
      <c r="K17" s="102" t="s">
        <v>21</v>
      </c>
      <c r="L17" s="37">
        <f t="shared" si="1"/>
        <v>1</v>
      </c>
      <c r="M17" s="180" t="s">
        <v>22</v>
      </c>
      <c r="N17" s="120">
        <v>10</v>
      </c>
      <c r="O17" s="121"/>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row>
    <row r="18" spans="1:960" ht="70.5" customHeight="1" x14ac:dyDescent="0.25">
      <c r="A18" s="270"/>
      <c r="B18" s="255" t="s">
        <v>59</v>
      </c>
      <c r="C18" s="12" t="s">
        <v>45</v>
      </c>
      <c r="D18" s="82" t="s">
        <v>60</v>
      </c>
      <c r="E18" s="143"/>
      <c r="F18" s="218"/>
      <c r="G18" s="35" t="s">
        <v>61</v>
      </c>
      <c r="H18" s="232" t="s">
        <v>62</v>
      </c>
      <c r="I18" s="230"/>
      <c r="J18" s="126" t="s">
        <v>30</v>
      </c>
      <c r="K18" s="102" t="s">
        <v>21</v>
      </c>
      <c r="L18" s="37">
        <f t="shared" si="1"/>
        <v>1</v>
      </c>
      <c r="M18" s="172" t="s">
        <v>22</v>
      </c>
      <c r="N18" s="120">
        <v>11</v>
      </c>
      <c r="O18" s="121"/>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row>
    <row r="19" spans="1:960" ht="72" customHeight="1" x14ac:dyDescent="0.25">
      <c r="A19" s="270"/>
      <c r="B19" s="256"/>
      <c r="C19" s="12" t="s">
        <v>45</v>
      </c>
      <c r="D19" s="82" t="s">
        <v>63</v>
      </c>
      <c r="E19" s="82"/>
      <c r="F19" s="218"/>
      <c r="G19" s="308" t="s">
        <v>64</v>
      </c>
      <c r="H19" s="233"/>
      <c r="I19" s="230"/>
      <c r="J19" s="127" t="s">
        <v>30</v>
      </c>
      <c r="K19" s="102" t="s">
        <v>21</v>
      </c>
      <c r="L19" s="37">
        <f t="shared" si="1"/>
        <v>1</v>
      </c>
      <c r="M19" s="172" t="s">
        <v>22</v>
      </c>
      <c r="N19" s="120">
        <v>12</v>
      </c>
      <c r="O19" s="121"/>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row>
    <row r="20" spans="1:960" ht="60.75" customHeight="1" x14ac:dyDescent="0.25">
      <c r="A20" s="270"/>
      <c r="B20" s="256"/>
      <c r="C20" s="12" t="s">
        <v>45</v>
      </c>
      <c r="D20" s="82" t="s">
        <v>65</v>
      </c>
      <c r="E20" s="82"/>
      <c r="F20" s="219"/>
      <c r="G20" s="308"/>
      <c r="H20" s="233"/>
      <c r="I20" s="231"/>
      <c r="J20" s="127" t="s">
        <v>30</v>
      </c>
      <c r="K20" s="102" t="s">
        <v>21</v>
      </c>
      <c r="L20" s="37">
        <f t="shared" si="1"/>
        <v>1</v>
      </c>
      <c r="M20" s="172" t="s">
        <v>22</v>
      </c>
      <c r="N20" s="120">
        <v>13</v>
      </c>
      <c r="O20" s="121"/>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row>
    <row r="21" spans="1:960" ht="162" customHeight="1" x14ac:dyDescent="0.25">
      <c r="A21" s="270"/>
      <c r="B21" s="257"/>
      <c r="C21" s="12" t="s">
        <v>45</v>
      </c>
      <c r="D21" s="82" t="s">
        <v>66</v>
      </c>
      <c r="E21" s="82"/>
      <c r="F21" s="136" t="s">
        <v>67</v>
      </c>
      <c r="G21" s="308"/>
      <c r="H21" s="234"/>
      <c r="I21" s="135" t="s">
        <v>68</v>
      </c>
      <c r="J21" s="57" t="s">
        <v>30</v>
      </c>
      <c r="K21" s="102" t="s">
        <v>21</v>
      </c>
      <c r="L21" s="132">
        <f>IF(K21="Si",1,IF(K21="No",0,"error"))</f>
        <v>1</v>
      </c>
      <c r="M21" s="172" t="s">
        <v>22</v>
      </c>
      <c r="N21" s="120">
        <v>14</v>
      </c>
      <c r="O21" s="121"/>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row>
    <row r="22" spans="1:960" ht="131.25" customHeight="1" x14ac:dyDescent="0.25">
      <c r="A22" s="271"/>
      <c r="B22" s="134" t="s">
        <v>69</v>
      </c>
      <c r="C22" s="27" t="s">
        <v>45</v>
      </c>
      <c r="D22" s="128" t="s">
        <v>70</v>
      </c>
      <c r="E22" s="128" t="s">
        <v>71</v>
      </c>
      <c r="F22" s="217" t="s">
        <v>72</v>
      </c>
      <c r="G22" s="35" t="s">
        <v>73</v>
      </c>
      <c r="H22" s="127" t="s">
        <v>74</v>
      </c>
      <c r="I22" s="144" t="s">
        <v>75</v>
      </c>
      <c r="J22" s="57" t="s">
        <v>30</v>
      </c>
      <c r="K22" s="102" t="s">
        <v>21</v>
      </c>
      <c r="L22" s="132">
        <f t="shared" ref="L22:L30" si="2">IF(K22="Si",1,IF(K22="No",0,"error"))</f>
        <v>1</v>
      </c>
      <c r="M22" s="172" t="s">
        <v>22</v>
      </c>
      <c r="N22" s="120">
        <v>15</v>
      </c>
      <c r="O22" s="121"/>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row>
    <row r="23" spans="1:960" ht="89.25" customHeight="1" x14ac:dyDescent="0.25">
      <c r="A23" s="269" t="s">
        <v>76</v>
      </c>
      <c r="B23" s="253" t="s">
        <v>77</v>
      </c>
      <c r="C23" s="12" t="s">
        <v>45</v>
      </c>
      <c r="D23" s="103" t="s">
        <v>78</v>
      </c>
      <c r="E23" s="253" t="s">
        <v>79</v>
      </c>
      <c r="F23" s="219"/>
      <c r="G23" s="35" t="s">
        <v>80</v>
      </c>
      <c r="H23" s="127" t="s">
        <v>74</v>
      </c>
      <c r="I23" s="144" t="s">
        <v>75</v>
      </c>
      <c r="J23" s="57" t="s">
        <v>30</v>
      </c>
      <c r="K23" s="102" t="s">
        <v>21</v>
      </c>
      <c r="L23" s="132">
        <f t="shared" si="2"/>
        <v>1</v>
      </c>
      <c r="M23" s="172" t="s">
        <v>22</v>
      </c>
      <c r="N23" s="120">
        <v>16</v>
      </c>
      <c r="O23" s="121"/>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row>
    <row r="24" spans="1:960" ht="267" customHeight="1" x14ac:dyDescent="0.25">
      <c r="A24" s="270"/>
      <c r="B24" s="254"/>
      <c r="C24" s="12" t="s">
        <v>45</v>
      </c>
      <c r="D24" s="12" t="s">
        <v>81</v>
      </c>
      <c r="E24" s="254"/>
      <c r="F24" s="87"/>
      <c r="G24" s="35" t="s">
        <v>466</v>
      </c>
      <c r="H24" s="127" t="s">
        <v>82</v>
      </c>
      <c r="I24" s="144" t="s">
        <v>83</v>
      </c>
      <c r="J24" s="57" t="s">
        <v>30</v>
      </c>
      <c r="K24" s="102" t="s">
        <v>21</v>
      </c>
      <c r="L24" s="132">
        <f t="shared" si="2"/>
        <v>1</v>
      </c>
      <c r="M24" s="172" t="s">
        <v>467</v>
      </c>
      <c r="N24" s="120">
        <v>17</v>
      </c>
      <c r="O24" s="121"/>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row>
    <row r="25" spans="1:960" ht="110.25" customHeight="1" x14ac:dyDescent="0.25">
      <c r="A25" s="270"/>
      <c r="B25" s="105" t="s">
        <v>84</v>
      </c>
      <c r="C25" s="12" t="s">
        <v>45</v>
      </c>
      <c r="D25" s="176" t="s">
        <v>85</v>
      </c>
      <c r="E25" s="143" t="s">
        <v>86</v>
      </c>
      <c r="F25" s="50"/>
      <c r="G25" s="35" t="s">
        <v>87</v>
      </c>
      <c r="H25" s="144" t="s">
        <v>88</v>
      </c>
      <c r="I25" s="144" t="s">
        <v>83</v>
      </c>
      <c r="J25" s="129"/>
      <c r="K25" s="189" t="s">
        <v>58</v>
      </c>
      <c r="L25" s="190">
        <f t="shared" si="2"/>
        <v>0</v>
      </c>
      <c r="M25" s="189" t="s">
        <v>89</v>
      </c>
      <c r="N25" s="120">
        <v>18</v>
      </c>
      <c r="O25" s="121"/>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row>
    <row r="26" spans="1:960" ht="180" customHeight="1" x14ac:dyDescent="0.25">
      <c r="A26" s="270"/>
      <c r="B26" s="105" t="s">
        <v>90</v>
      </c>
      <c r="C26" s="12" t="s">
        <v>45</v>
      </c>
      <c r="D26" s="103" t="s">
        <v>91</v>
      </c>
      <c r="E26" s="143"/>
      <c r="F26" s="50"/>
      <c r="G26" s="35" t="s">
        <v>92</v>
      </c>
      <c r="H26" s="144" t="s">
        <v>19</v>
      </c>
      <c r="I26" s="144" t="s">
        <v>75</v>
      </c>
      <c r="J26" s="129"/>
      <c r="K26" s="102" t="s">
        <v>21</v>
      </c>
      <c r="L26" s="174">
        <v>1</v>
      </c>
      <c r="M26" s="180" t="s">
        <v>463</v>
      </c>
      <c r="N26" s="120">
        <v>19</v>
      </c>
      <c r="O26" s="121"/>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row>
    <row r="27" spans="1:960" ht="90" x14ac:dyDescent="0.25">
      <c r="A27" s="270"/>
      <c r="B27" s="143" t="s">
        <v>93</v>
      </c>
      <c r="C27" s="12" t="s">
        <v>45</v>
      </c>
      <c r="D27" s="82" t="s">
        <v>94</v>
      </c>
      <c r="E27" s="143" t="s">
        <v>95</v>
      </c>
      <c r="F27" s="50"/>
      <c r="G27" s="35" t="s">
        <v>96</v>
      </c>
      <c r="H27" s="127" t="s">
        <v>20</v>
      </c>
      <c r="I27" s="144" t="s">
        <v>75</v>
      </c>
      <c r="J27" s="57" t="s">
        <v>30</v>
      </c>
      <c r="K27" s="102" t="s">
        <v>21</v>
      </c>
      <c r="L27" s="132">
        <f t="shared" si="2"/>
        <v>1</v>
      </c>
      <c r="M27" s="170" t="s">
        <v>97</v>
      </c>
      <c r="N27" s="120">
        <v>20</v>
      </c>
      <c r="O27" s="121"/>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row>
    <row r="28" spans="1:960" ht="79.5" customHeight="1" x14ac:dyDescent="0.25">
      <c r="A28" s="270"/>
      <c r="B28" s="143" t="s">
        <v>98</v>
      </c>
      <c r="C28" s="12" t="s">
        <v>45</v>
      </c>
      <c r="D28" s="82" t="s">
        <v>99</v>
      </c>
      <c r="E28" s="143"/>
      <c r="F28" s="50"/>
      <c r="G28" s="35" t="s">
        <v>100</v>
      </c>
      <c r="H28" s="127" t="s">
        <v>101</v>
      </c>
      <c r="I28" s="144" t="s">
        <v>83</v>
      </c>
      <c r="J28" s="57" t="s">
        <v>30</v>
      </c>
      <c r="K28" s="102" t="s">
        <v>21</v>
      </c>
      <c r="L28" s="132">
        <f t="shared" si="2"/>
        <v>1</v>
      </c>
      <c r="M28" s="172" t="s">
        <v>97</v>
      </c>
      <c r="N28" s="120">
        <v>21</v>
      </c>
      <c r="O28" s="121"/>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row>
    <row r="29" spans="1:960" ht="177" customHeight="1" x14ac:dyDescent="0.25">
      <c r="A29" s="270"/>
      <c r="B29" s="143" t="s">
        <v>102</v>
      </c>
      <c r="C29" s="12" t="s">
        <v>45</v>
      </c>
      <c r="D29" s="82" t="s">
        <v>103</v>
      </c>
      <c r="E29" s="143"/>
      <c r="F29" s="50"/>
      <c r="G29" s="35" t="s">
        <v>104</v>
      </c>
      <c r="H29" s="144" t="s">
        <v>105</v>
      </c>
      <c r="I29" s="144" t="s">
        <v>83</v>
      </c>
      <c r="J29" s="129"/>
      <c r="K29" s="102" t="s">
        <v>21</v>
      </c>
      <c r="L29" s="132">
        <f t="shared" si="2"/>
        <v>1</v>
      </c>
      <c r="M29" s="172" t="s">
        <v>477</v>
      </c>
      <c r="N29" s="120">
        <v>22</v>
      </c>
      <c r="O29" s="121"/>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row>
    <row r="30" spans="1:960" ht="45" x14ac:dyDescent="0.25">
      <c r="A30" s="270"/>
      <c r="B30" s="105" t="s">
        <v>106</v>
      </c>
      <c r="C30" s="12" t="s">
        <v>45</v>
      </c>
      <c r="D30" s="11" t="s">
        <v>107</v>
      </c>
      <c r="E30" s="130"/>
      <c r="F30" s="137" t="s">
        <v>108</v>
      </c>
      <c r="G30" s="52" t="s">
        <v>109</v>
      </c>
      <c r="H30" s="144" t="s">
        <v>105</v>
      </c>
      <c r="I30" s="144" t="s">
        <v>83</v>
      </c>
      <c r="J30" s="70"/>
      <c r="K30" s="102" t="s">
        <v>21</v>
      </c>
      <c r="L30" s="168">
        <f t="shared" si="2"/>
        <v>1</v>
      </c>
      <c r="M30" s="180" t="s">
        <v>478</v>
      </c>
      <c r="N30" s="120">
        <v>23</v>
      </c>
      <c r="O30" s="121"/>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row>
    <row r="31" spans="1:960" ht="120" x14ac:dyDescent="0.25">
      <c r="A31" s="270"/>
      <c r="B31" s="143" t="s">
        <v>110</v>
      </c>
      <c r="C31" s="12" t="s">
        <v>45</v>
      </c>
      <c r="D31" s="82" t="s">
        <v>111</v>
      </c>
      <c r="E31" s="143"/>
      <c r="F31" s="88" t="s">
        <v>112</v>
      </c>
      <c r="G31" s="35" t="s">
        <v>113</v>
      </c>
      <c r="H31" s="127" t="s">
        <v>114</v>
      </c>
      <c r="I31" s="144" t="s">
        <v>83</v>
      </c>
      <c r="J31" s="57" t="s">
        <v>30</v>
      </c>
      <c r="K31" s="102" t="s">
        <v>21</v>
      </c>
      <c r="L31" s="132">
        <f t="shared" ref="L31:L36" si="3">IF(K31="Si",1,IF(K31="No",0,"error"))</f>
        <v>1</v>
      </c>
      <c r="M31" s="172" t="s">
        <v>115</v>
      </c>
      <c r="N31" s="120">
        <v>24</v>
      </c>
      <c r="O31" s="121"/>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row>
    <row r="32" spans="1:960" ht="169.5" customHeight="1" x14ac:dyDescent="0.25">
      <c r="A32" s="271"/>
      <c r="B32" s="105" t="s">
        <v>116</v>
      </c>
      <c r="C32" s="12" t="s">
        <v>45</v>
      </c>
      <c r="D32" s="82" t="s">
        <v>117</v>
      </c>
      <c r="E32" s="143" t="s">
        <v>118</v>
      </c>
      <c r="F32" s="88"/>
      <c r="G32" s="99" t="s">
        <v>119</v>
      </c>
      <c r="H32" s="127" t="s">
        <v>120</v>
      </c>
      <c r="I32" s="144" t="s">
        <v>120</v>
      </c>
      <c r="J32" s="57" t="s">
        <v>30</v>
      </c>
      <c r="K32" s="102" t="s">
        <v>21</v>
      </c>
      <c r="L32" s="132">
        <f t="shared" si="3"/>
        <v>1</v>
      </c>
      <c r="M32" s="180" t="s">
        <v>121</v>
      </c>
      <c r="N32" s="120">
        <v>25</v>
      </c>
      <c r="O32" s="121" t="s">
        <v>51</v>
      </c>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row>
    <row r="33" spans="1:960" ht="120" customHeight="1" x14ac:dyDescent="0.25">
      <c r="A33" s="269" t="s">
        <v>122</v>
      </c>
      <c r="B33" s="143" t="s">
        <v>123</v>
      </c>
      <c r="C33" s="12" t="s">
        <v>45</v>
      </c>
      <c r="D33" s="82" t="s">
        <v>124</v>
      </c>
      <c r="E33" s="143"/>
      <c r="F33" s="88" t="s">
        <v>28</v>
      </c>
      <c r="G33" s="35" t="s">
        <v>125</v>
      </c>
      <c r="H33" s="127" t="s">
        <v>126</v>
      </c>
      <c r="I33" s="144" t="s">
        <v>75</v>
      </c>
      <c r="J33" s="57" t="s">
        <v>30</v>
      </c>
      <c r="K33" s="102" t="s">
        <v>21</v>
      </c>
      <c r="L33" s="132">
        <f t="shared" si="3"/>
        <v>1</v>
      </c>
      <c r="M33" s="172" t="s">
        <v>452</v>
      </c>
      <c r="N33" s="120">
        <v>26</v>
      </c>
      <c r="O33" s="121"/>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row>
    <row r="34" spans="1:960" ht="99" customHeight="1" x14ac:dyDescent="0.25">
      <c r="A34" s="270"/>
      <c r="B34" s="143" t="s">
        <v>127</v>
      </c>
      <c r="C34" s="12" t="s">
        <v>45</v>
      </c>
      <c r="D34" s="82" t="s">
        <v>128</v>
      </c>
      <c r="E34" s="143"/>
      <c r="F34" s="88" t="s">
        <v>129</v>
      </c>
      <c r="G34" s="35" t="s">
        <v>130</v>
      </c>
      <c r="H34" s="127" t="s">
        <v>120</v>
      </c>
      <c r="I34" s="144" t="s">
        <v>120</v>
      </c>
      <c r="J34" s="57" t="s">
        <v>30</v>
      </c>
      <c r="K34" s="102" t="s">
        <v>21</v>
      </c>
      <c r="L34" s="132">
        <f t="shared" si="3"/>
        <v>1</v>
      </c>
      <c r="M34" s="172" t="s">
        <v>97</v>
      </c>
      <c r="N34" s="120">
        <v>27</v>
      </c>
      <c r="O34" s="121"/>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row>
    <row r="35" spans="1:960" ht="114" customHeight="1" x14ac:dyDescent="0.25">
      <c r="A35" s="270"/>
      <c r="B35" s="105" t="s">
        <v>131</v>
      </c>
      <c r="C35" s="12" t="s">
        <v>45</v>
      </c>
      <c r="D35" s="82" t="s">
        <v>132</v>
      </c>
      <c r="E35" s="143"/>
      <c r="F35" s="50" t="s">
        <v>28</v>
      </c>
      <c r="G35" s="35" t="s">
        <v>133</v>
      </c>
      <c r="H35" s="83" t="s">
        <v>134</v>
      </c>
      <c r="I35" s="11" t="s">
        <v>135</v>
      </c>
      <c r="J35" s="57" t="s">
        <v>30</v>
      </c>
      <c r="K35" s="102" t="s">
        <v>21</v>
      </c>
      <c r="L35" s="132">
        <f t="shared" si="3"/>
        <v>1</v>
      </c>
      <c r="M35" s="170" t="s">
        <v>136</v>
      </c>
      <c r="N35" s="120">
        <v>28</v>
      </c>
      <c r="O35" s="121"/>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c r="AJX35" s="2"/>
    </row>
    <row r="36" spans="1:960" ht="57" customHeight="1" x14ac:dyDescent="0.25">
      <c r="A36" s="270"/>
      <c r="B36" s="211" t="s">
        <v>137</v>
      </c>
      <c r="C36" s="12" t="s">
        <v>45</v>
      </c>
      <c r="D36" s="82" t="s">
        <v>138</v>
      </c>
      <c r="E36" s="29" t="s">
        <v>139</v>
      </c>
      <c r="F36" s="49"/>
      <c r="G36" s="35" t="s">
        <v>140</v>
      </c>
      <c r="H36" s="246" t="s">
        <v>141</v>
      </c>
      <c r="I36" s="30"/>
      <c r="J36" s="60" t="s">
        <v>30</v>
      </c>
      <c r="K36" s="147" t="s">
        <v>21</v>
      </c>
      <c r="L36" s="132">
        <f t="shared" si="3"/>
        <v>1</v>
      </c>
      <c r="M36" s="170" t="s">
        <v>142</v>
      </c>
      <c r="N36" s="120">
        <v>29</v>
      </c>
      <c r="O36" s="121"/>
      <c r="P36" s="40"/>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row>
    <row r="37" spans="1:960" ht="63" customHeight="1" x14ac:dyDescent="0.25">
      <c r="A37" s="270"/>
      <c r="B37" s="252"/>
      <c r="C37" s="12" t="s">
        <v>45</v>
      </c>
      <c r="D37" s="13" t="s">
        <v>143</v>
      </c>
      <c r="E37" s="29"/>
      <c r="F37" s="49"/>
      <c r="G37" s="156" t="s">
        <v>144</v>
      </c>
      <c r="H37" s="246"/>
      <c r="I37" s="31"/>
      <c r="J37" s="57" t="s">
        <v>30</v>
      </c>
      <c r="K37" s="102" t="s">
        <v>21</v>
      </c>
      <c r="L37" s="132">
        <f t="shared" ref="L37:L38" si="4">IF(K37="Si",1,IF(K37="No",0,"error"))</f>
        <v>1</v>
      </c>
      <c r="M37" s="170" t="s">
        <v>97</v>
      </c>
      <c r="N37" s="120">
        <v>30</v>
      </c>
      <c r="O37" s="121"/>
      <c r="P37" s="40"/>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row>
    <row r="38" spans="1:960" ht="60" customHeight="1" x14ac:dyDescent="0.25">
      <c r="A38" s="270"/>
      <c r="B38" s="212"/>
      <c r="C38" s="12" t="s">
        <v>45</v>
      </c>
      <c r="D38" s="82" t="s">
        <v>145</v>
      </c>
      <c r="E38" s="82"/>
      <c r="F38" s="11" t="s">
        <v>146</v>
      </c>
      <c r="G38" s="35" t="s">
        <v>144</v>
      </c>
      <c r="H38" s="246"/>
      <c r="I38" s="74" t="s">
        <v>75</v>
      </c>
      <c r="J38" s="127" t="s">
        <v>30</v>
      </c>
      <c r="K38" s="102" t="s">
        <v>21</v>
      </c>
      <c r="L38" s="37">
        <f t="shared" si="4"/>
        <v>1</v>
      </c>
      <c r="M38" s="172" t="s">
        <v>97</v>
      </c>
      <c r="N38" s="120">
        <v>31</v>
      </c>
      <c r="O38" s="121"/>
      <c r="P38" s="40"/>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row>
    <row r="39" spans="1:960" ht="30" customHeight="1" x14ac:dyDescent="0.25">
      <c r="A39" s="270"/>
      <c r="B39" s="264" t="s">
        <v>147</v>
      </c>
      <c r="C39" s="195" t="s">
        <v>45</v>
      </c>
      <c r="D39" s="153" t="s">
        <v>148</v>
      </c>
      <c r="E39" s="11" t="s">
        <v>149</v>
      </c>
      <c r="F39" s="11"/>
      <c r="G39" s="35" t="s">
        <v>150</v>
      </c>
      <c r="H39" s="232" t="s">
        <v>151</v>
      </c>
      <c r="I39" s="30"/>
      <c r="J39" s="240" t="s">
        <v>30</v>
      </c>
      <c r="K39" s="189" t="s">
        <v>21</v>
      </c>
      <c r="L39" s="243">
        <f>IF(K39="Si",1,IF(K39="No",0,"error"))</f>
        <v>1</v>
      </c>
      <c r="M39" s="214" t="s">
        <v>152</v>
      </c>
      <c r="N39" s="120">
        <v>32</v>
      </c>
      <c r="O39" s="121"/>
      <c r="P39" s="40"/>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row>
    <row r="40" spans="1:960" ht="30" customHeight="1" x14ac:dyDescent="0.25">
      <c r="A40" s="270"/>
      <c r="B40" s="265"/>
      <c r="C40" s="196" t="s">
        <v>45</v>
      </c>
      <c r="D40" s="154" t="s">
        <v>153</v>
      </c>
      <c r="E40" s="11"/>
      <c r="F40" s="11"/>
      <c r="G40" s="35"/>
      <c r="H40" s="233"/>
      <c r="I40" s="30"/>
      <c r="J40" s="241"/>
      <c r="K40" s="189" t="s">
        <v>21</v>
      </c>
      <c r="L40" s="244"/>
      <c r="M40" s="230"/>
      <c r="N40" s="120">
        <v>33</v>
      </c>
      <c r="O40" s="121"/>
      <c r="P40" s="40"/>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c r="AJX40" s="2"/>
    </row>
    <row r="41" spans="1:960" ht="15" customHeight="1" x14ac:dyDescent="0.25">
      <c r="A41" s="270"/>
      <c r="B41" s="265"/>
      <c r="C41" s="196" t="s">
        <v>25</v>
      </c>
      <c r="D41" s="154" t="s">
        <v>154</v>
      </c>
      <c r="E41" s="11"/>
      <c r="F41" s="11"/>
      <c r="G41" s="35"/>
      <c r="H41" s="233"/>
      <c r="I41" s="30"/>
      <c r="J41" s="242"/>
      <c r="K41" s="189" t="s">
        <v>21</v>
      </c>
      <c r="L41" s="245"/>
      <c r="M41" s="230"/>
      <c r="N41" s="120">
        <v>34</v>
      </c>
      <c r="O41" s="121"/>
      <c r="P41" s="40"/>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c r="AJX41" s="2"/>
    </row>
    <row r="42" spans="1:960" ht="30" customHeight="1" x14ac:dyDescent="0.25">
      <c r="A42" s="270"/>
      <c r="B42" s="265"/>
      <c r="C42" s="196" t="s">
        <v>31</v>
      </c>
      <c r="D42" s="154" t="s">
        <v>155</v>
      </c>
      <c r="E42" s="11"/>
      <c r="F42" s="11"/>
      <c r="G42" s="35"/>
      <c r="H42" s="233"/>
      <c r="I42" s="30"/>
      <c r="J42" s="57" t="s">
        <v>30</v>
      </c>
      <c r="K42" s="189" t="s">
        <v>21</v>
      </c>
      <c r="L42" s="39">
        <f t="shared" ref="L42:L53" si="5">IF(K42="Si",1,IF(K42="No",0,"error"))</f>
        <v>1</v>
      </c>
      <c r="M42" s="230"/>
      <c r="N42" s="120">
        <v>35</v>
      </c>
      <c r="O42" s="121"/>
      <c r="P42" s="40"/>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c r="AJX42" s="2"/>
    </row>
    <row r="43" spans="1:960" ht="30" customHeight="1" x14ac:dyDescent="0.25">
      <c r="A43" s="270"/>
      <c r="B43" s="265"/>
      <c r="C43" s="196" t="s">
        <v>35</v>
      </c>
      <c r="D43" s="154" t="s">
        <v>156</v>
      </c>
      <c r="E43" s="11"/>
      <c r="F43" s="11"/>
      <c r="G43" s="35"/>
      <c r="H43" s="233"/>
      <c r="I43" s="30"/>
      <c r="J43" s="57" t="s">
        <v>30</v>
      </c>
      <c r="K43" s="189" t="s">
        <v>21</v>
      </c>
      <c r="L43" s="39">
        <f t="shared" si="5"/>
        <v>1</v>
      </c>
      <c r="M43" s="230"/>
      <c r="N43" s="120">
        <v>36</v>
      </c>
      <c r="O43" s="121"/>
      <c r="P43" s="40"/>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row>
    <row r="44" spans="1:960" ht="82.5" customHeight="1" x14ac:dyDescent="0.25">
      <c r="A44" s="270"/>
      <c r="B44" s="265"/>
      <c r="C44" s="196" t="s">
        <v>37</v>
      </c>
      <c r="D44" s="154" t="s">
        <v>157</v>
      </c>
      <c r="E44" s="11"/>
      <c r="F44" s="11"/>
      <c r="G44" s="35"/>
      <c r="H44" s="233"/>
      <c r="I44" s="30"/>
      <c r="J44" s="57" t="s">
        <v>30</v>
      </c>
      <c r="K44" s="189" t="s">
        <v>21</v>
      </c>
      <c r="L44" s="39">
        <f t="shared" si="5"/>
        <v>1</v>
      </c>
      <c r="M44" s="230"/>
      <c r="N44" s="120">
        <v>37</v>
      </c>
      <c r="O44" s="121"/>
      <c r="P44" s="40"/>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row>
    <row r="45" spans="1:960" ht="30" customHeight="1" x14ac:dyDescent="0.25">
      <c r="A45" s="270"/>
      <c r="B45" s="265"/>
      <c r="C45" s="196" t="s">
        <v>40</v>
      </c>
      <c r="D45" s="154" t="s">
        <v>158</v>
      </c>
      <c r="E45" s="11"/>
      <c r="F45" s="11"/>
      <c r="G45" s="35"/>
      <c r="H45" s="233"/>
      <c r="I45" s="30"/>
      <c r="J45" s="57" t="s">
        <v>30</v>
      </c>
      <c r="K45" s="102" t="s">
        <v>21</v>
      </c>
      <c r="L45" s="39">
        <f t="shared" si="5"/>
        <v>1</v>
      </c>
      <c r="M45" s="230"/>
      <c r="N45" s="120">
        <v>38</v>
      </c>
      <c r="O45" s="121"/>
      <c r="P45" s="40"/>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row>
    <row r="46" spans="1:960" ht="15" customHeight="1" x14ac:dyDescent="0.25">
      <c r="A46" s="270"/>
      <c r="B46" s="265"/>
      <c r="C46" s="196" t="s">
        <v>159</v>
      </c>
      <c r="D46" s="154" t="s">
        <v>160</v>
      </c>
      <c r="E46" s="11"/>
      <c r="F46" s="11"/>
      <c r="G46" s="35"/>
      <c r="H46" s="233"/>
      <c r="I46" s="30"/>
      <c r="J46" s="57" t="s">
        <v>30</v>
      </c>
      <c r="K46" s="102" t="s">
        <v>21</v>
      </c>
      <c r="L46" s="39">
        <f t="shared" si="5"/>
        <v>1</v>
      </c>
      <c r="M46" s="230"/>
      <c r="N46" s="120">
        <v>39</v>
      </c>
      <c r="O46" s="121"/>
      <c r="P46" s="40"/>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c r="AJX46" s="2"/>
    </row>
    <row r="47" spans="1:960" ht="30" customHeight="1" x14ac:dyDescent="0.25">
      <c r="A47" s="270"/>
      <c r="B47" s="265"/>
      <c r="C47" s="196" t="s">
        <v>161</v>
      </c>
      <c r="D47" s="154" t="s">
        <v>162</v>
      </c>
      <c r="E47" s="11"/>
      <c r="F47" s="11"/>
      <c r="G47" s="35"/>
      <c r="H47" s="233"/>
      <c r="I47" s="30"/>
      <c r="J47" s="57" t="s">
        <v>30</v>
      </c>
      <c r="K47" s="102" t="s">
        <v>21</v>
      </c>
      <c r="L47" s="39">
        <f t="shared" si="5"/>
        <v>1</v>
      </c>
      <c r="M47" s="230"/>
      <c r="N47" s="120">
        <v>40</v>
      </c>
      <c r="O47" s="121"/>
      <c r="P47" s="40"/>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c r="AJX47" s="2"/>
    </row>
    <row r="48" spans="1:960" ht="30" customHeight="1" x14ac:dyDescent="0.25">
      <c r="A48" s="270"/>
      <c r="B48" s="265"/>
      <c r="C48" s="196" t="s">
        <v>163</v>
      </c>
      <c r="D48" s="154" t="s">
        <v>164</v>
      </c>
      <c r="E48" s="11"/>
      <c r="F48" s="11"/>
      <c r="G48" s="35"/>
      <c r="H48" s="233"/>
      <c r="I48" s="30"/>
      <c r="J48" s="57" t="s">
        <v>30</v>
      </c>
      <c r="K48" s="102" t="s">
        <v>21</v>
      </c>
      <c r="L48" s="39">
        <f t="shared" si="5"/>
        <v>1</v>
      </c>
      <c r="M48" s="230"/>
      <c r="N48" s="120">
        <v>41</v>
      </c>
      <c r="O48" s="121"/>
      <c r="P48" s="40"/>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row>
    <row r="49" spans="1:960" ht="91.5" customHeight="1" x14ac:dyDescent="0.25">
      <c r="A49" s="270"/>
      <c r="B49" s="265"/>
      <c r="C49" s="196" t="s">
        <v>165</v>
      </c>
      <c r="D49" s="154" t="s">
        <v>166</v>
      </c>
      <c r="E49" s="11"/>
      <c r="F49" s="11"/>
      <c r="G49" s="35"/>
      <c r="H49" s="233"/>
      <c r="I49" s="31"/>
      <c r="J49" s="57" t="s">
        <v>30</v>
      </c>
      <c r="K49" s="102" t="s">
        <v>21</v>
      </c>
      <c r="L49" s="39">
        <f t="shared" si="5"/>
        <v>1</v>
      </c>
      <c r="M49" s="230"/>
      <c r="N49" s="120">
        <v>42</v>
      </c>
      <c r="O49" s="121"/>
      <c r="P49" s="40"/>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c r="AJX49" s="2"/>
    </row>
    <row r="50" spans="1:960" ht="87.75" customHeight="1" x14ac:dyDescent="0.25">
      <c r="A50" s="270"/>
      <c r="B50" s="266"/>
      <c r="C50" s="196" t="s">
        <v>167</v>
      </c>
      <c r="D50" s="155" t="s">
        <v>168</v>
      </c>
      <c r="E50" s="34"/>
      <c r="F50" s="157"/>
      <c r="G50" s="158"/>
      <c r="H50" s="234"/>
      <c r="I50" s="144" t="s">
        <v>75</v>
      </c>
      <c r="J50" s="57" t="s">
        <v>30</v>
      </c>
      <c r="K50" s="102" t="s">
        <v>21</v>
      </c>
      <c r="L50" s="132">
        <f t="shared" si="5"/>
        <v>1</v>
      </c>
      <c r="M50" s="231"/>
      <c r="N50" s="120">
        <v>43</v>
      </c>
      <c r="O50" s="121"/>
      <c r="P50" s="40"/>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c r="AJW50" s="2"/>
      <c r="AJX50" s="2"/>
    </row>
    <row r="51" spans="1:960" ht="75" customHeight="1" x14ac:dyDescent="0.25">
      <c r="A51" s="270"/>
      <c r="B51" s="177" t="s">
        <v>169</v>
      </c>
      <c r="C51" s="12" t="s">
        <v>45</v>
      </c>
      <c r="D51" s="82" t="s">
        <v>170</v>
      </c>
      <c r="E51" s="143"/>
      <c r="F51" s="89"/>
      <c r="G51" s="35" t="s">
        <v>171</v>
      </c>
      <c r="H51" s="127" t="s">
        <v>172</v>
      </c>
      <c r="I51" s="144" t="s">
        <v>172</v>
      </c>
      <c r="J51" s="127" t="s">
        <v>30</v>
      </c>
      <c r="K51" s="102" t="s">
        <v>21</v>
      </c>
      <c r="L51" s="132">
        <f t="shared" si="5"/>
        <v>1</v>
      </c>
      <c r="M51" s="172" t="s">
        <v>97</v>
      </c>
      <c r="N51" s="120">
        <v>44</v>
      </c>
      <c r="O51" s="121"/>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c r="AJX51" s="2"/>
    </row>
    <row r="52" spans="1:960" ht="111" customHeight="1" x14ac:dyDescent="0.25">
      <c r="A52" s="270"/>
      <c r="B52" s="104" t="s">
        <v>173</v>
      </c>
      <c r="C52" s="12" t="s">
        <v>45</v>
      </c>
      <c r="D52" s="11" t="s">
        <v>174</v>
      </c>
      <c r="E52" s="142" t="s">
        <v>175</v>
      </c>
      <c r="F52" s="50"/>
      <c r="G52" s="35" t="s">
        <v>176</v>
      </c>
      <c r="H52" s="129" t="s">
        <v>19</v>
      </c>
      <c r="I52" s="129" t="s">
        <v>75</v>
      </c>
      <c r="J52" s="144"/>
      <c r="K52" s="102" t="s">
        <v>21</v>
      </c>
      <c r="L52" s="132">
        <f t="shared" ref="L52" si="6">IF(K52="Si",1,IF(K52="No",0,"error"))</f>
        <v>1</v>
      </c>
      <c r="M52" s="172" t="s">
        <v>97</v>
      </c>
      <c r="N52" s="120">
        <v>45</v>
      </c>
      <c r="O52" s="121" t="s">
        <v>177</v>
      </c>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c r="AJX52" s="2"/>
    </row>
    <row r="53" spans="1:960" ht="88.5" customHeight="1" x14ac:dyDescent="0.25">
      <c r="A53" s="271"/>
      <c r="B53" s="143" t="s">
        <v>178</v>
      </c>
      <c r="C53" s="12" t="s">
        <v>45</v>
      </c>
      <c r="D53" s="82" t="s">
        <v>179</v>
      </c>
      <c r="E53" s="154" t="s">
        <v>180</v>
      </c>
      <c r="F53" s="103" t="s">
        <v>181</v>
      </c>
      <c r="G53" s="35" t="s">
        <v>182</v>
      </c>
      <c r="H53" s="57" t="s">
        <v>183</v>
      </c>
      <c r="I53" s="47"/>
      <c r="J53" s="69" t="s">
        <v>30</v>
      </c>
      <c r="K53" s="93" t="s">
        <v>21</v>
      </c>
      <c r="L53" s="132">
        <f t="shared" si="5"/>
        <v>1</v>
      </c>
      <c r="M53" s="172" t="s">
        <v>97</v>
      </c>
      <c r="N53" s="120">
        <v>46</v>
      </c>
      <c r="O53" s="121"/>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c r="AJX53" s="2"/>
    </row>
    <row r="54" spans="1:960" ht="14.1" customHeight="1" x14ac:dyDescent="0.25">
      <c r="A54" s="269" t="s">
        <v>184</v>
      </c>
      <c r="B54" s="258" t="s">
        <v>185</v>
      </c>
      <c r="C54" s="62" t="s">
        <v>25</v>
      </c>
      <c r="D54" s="63" t="s">
        <v>186</v>
      </c>
      <c r="E54" s="63" t="s">
        <v>187</v>
      </c>
      <c r="F54" s="63"/>
      <c r="G54" s="35"/>
      <c r="H54" s="285" t="s">
        <v>188</v>
      </c>
      <c r="I54" s="65"/>
      <c r="J54" s="285" t="s">
        <v>188</v>
      </c>
      <c r="K54" s="220" t="s">
        <v>188</v>
      </c>
      <c r="L54" s="285" t="s">
        <v>188</v>
      </c>
      <c r="M54" s="214" t="s">
        <v>189</v>
      </c>
      <c r="N54" s="213">
        <v>47</v>
      </c>
      <c r="O54" s="121"/>
      <c r="P54" s="40"/>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c r="AJX54" s="2"/>
    </row>
    <row r="55" spans="1:960" x14ac:dyDescent="0.25">
      <c r="A55" s="270"/>
      <c r="B55" s="259"/>
      <c r="C55" s="199" t="s">
        <v>31</v>
      </c>
      <c r="D55" s="63" t="s">
        <v>190</v>
      </c>
      <c r="E55" s="63"/>
      <c r="F55" s="63"/>
      <c r="G55" s="35"/>
      <c r="H55" s="286"/>
      <c r="I55" s="65"/>
      <c r="J55" s="286"/>
      <c r="K55" s="221"/>
      <c r="L55" s="286"/>
      <c r="M55" s="230"/>
      <c r="N55" s="213"/>
      <c r="O55" s="121"/>
      <c r="P55" s="40"/>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c r="AJX55" s="2"/>
    </row>
    <row r="56" spans="1:960" x14ac:dyDescent="0.25">
      <c r="A56" s="270"/>
      <c r="B56" s="259"/>
      <c r="C56" s="200"/>
      <c r="D56" s="66" t="s">
        <v>191</v>
      </c>
      <c r="E56" s="63"/>
      <c r="F56" s="63"/>
      <c r="G56" s="35"/>
      <c r="H56" s="286"/>
      <c r="I56" s="65"/>
      <c r="J56" s="286"/>
      <c r="K56" s="221"/>
      <c r="L56" s="286"/>
      <c r="M56" s="230"/>
      <c r="N56" s="213"/>
      <c r="O56" s="121"/>
      <c r="P56" s="40"/>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c r="AJX56" s="2"/>
    </row>
    <row r="57" spans="1:960" x14ac:dyDescent="0.25">
      <c r="A57" s="270"/>
      <c r="B57" s="259"/>
      <c r="C57" s="200"/>
      <c r="D57" s="66" t="s">
        <v>192</v>
      </c>
      <c r="E57" s="63"/>
      <c r="F57" s="63"/>
      <c r="G57" s="35"/>
      <c r="H57" s="286"/>
      <c r="I57" s="65"/>
      <c r="J57" s="286"/>
      <c r="K57" s="221"/>
      <c r="L57" s="286"/>
      <c r="M57" s="230"/>
      <c r="N57" s="213"/>
      <c r="O57" s="121"/>
      <c r="P57" s="40"/>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c r="AJX57" s="2"/>
    </row>
    <row r="58" spans="1:960" ht="20.25" customHeight="1" x14ac:dyDescent="0.25">
      <c r="A58" s="270"/>
      <c r="B58" s="259"/>
      <c r="C58" s="200"/>
      <c r="D58" s="66" t="s">
        <v>193</v>
      </c>
      <c r="E58" s="63"/>
      <c r="F58" s="63"/>
      <c r="G58" s="35"/>
      <c r="H58" s="286"/>
      <c r="I58" s="65"/>
      <c r="J58" s="286"/>
      <c r="K58" s="221"/>
      <c r="L58" s="286"/>
      <c r="M58" s="230"/>
      <c r="N58" s="213"/>
      <c r="O58" s="121"/>
      <c r="P58" s="40"/>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c r="AJX58" s="2"/>
    </row>
    <row r="59" spans="1:960" ht="75" customHeight="1" x14ac:dyDescent="0.25">
      <c r="A59" s="270"/>
      <c r="B59" s="259"/>
      <c r="C59" s="201"/>
      <c r="D59" s="66" t="s">
        <v>194</v>
      </c>
      <c r="E59" s="63"/>
      <c r="F59" s="63"/>
      <c r="G59" s="35"/>
      <c r="H59" s="286"/>
      <c r="I59" s="65"/>
      <c r="J59" s="286"/>
      <c r="K59" s="221"/>
      <c r="L59" s="286"/>
      <c r="M59" s="230"/>
      <c r="N59" s="213"/>
      <c r="O59" s="121"/>
      <c r="P59" s="40"/>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c r="AJX59" s="2"/>
    </row>
    <row r="60" spans="1:960" ht="45" customHeight="1" x14ac:dyDescent="0.25">
      <c r="A60" s="270"/>
      <c r="B60" s="259"/>
      <c r="C60" s="62" t="s">
        <v>35</v>
      </c>
      <c r="D60" s="63" t="s">
        <v>195</v>
      </c>
      <c r="E60" s="63"/>
      <c r="F60" s="63"/>
      <c r="G60" s="35"/>
      <c r="H60" s="286"/>
      <c r="I60" s="65"/>
      <c r="J60" s="286"/>
      <c r="K60" s="221"/>
      <c r="L60" s="286"/>
      <c r="M60" s="230"/>
      <c r="N60" s="213"/>
      <c r="O60" s="121"/>
      <c r="P60" s="40"/>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c r="AJX60" s="2"/>
    </row>
    <row r="61" spans="1:960" ht="45" x14ac:dyDescent="0.25">
      <c r="A61" s="270"/>
      <c r="B61" s="259"/>
      <c r="C61" s="62" t="s">
        <v>37</v>
      </c>
      <c r="D61" s="63" t="s">
        <v>196</v>
      </c>
      <c r="E61" s="63"/>
      <c r="F61" s="63"/>
      <c r="G61" s="35"/>
      <c r="H61" s="286"/>
      <c r="I61" s="65"/>
      <c r="J61" s="286"/>
      <c r="K61" s="221"/>
      <c r="L61" s="286"/>
      <c r="M61" s="230"/>
      <c r="N61" s="213"/>
      <c r="O61" s="121"/>
      <c r="P61" s="40"/>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c r="AJX61" s="2"/>
    </row>
    <row r="62" spans="1:960" ht="30" customHeight="1" x14ac:dyDescent="0.25">
      <c r="A62" s="270"/>
      <c r="B62" s="259"/>
      <c r="C62" s="62" t="s">
        <v>40</v>
      </c>
      <c r="D62" s="63" t="s">
        <v>197</v>
      </c>
      <c r="E62" s="63"/>
      <c r="F62" s="63"/>
      <c r="G62" s="35"/>
      <c r="H62" s="286"/>
      <c r="I62" s="65"/>
      <c r="J62" s="286"/>
      <c r="K62" s="221"/>
      <c r="L62" s="286"/>
      <c r="M62" s="230"/>
      <c r="N62" s="213"/>
      <c r="O62" s="121"/>
      <c r="P62" s="40"/>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c r="AJX62" s="2"/>
    </row>
    <row r="63" spans="1:960" ht="60" customHeight="1" x14ac:dyDescent="0.25">
      <c r="A63" s="270"/>
      <c r="B63" s="259"/>
      <c r="C63" s="62" t="s">
        <v>159</v>
      </c>
      <c r="D63" s="63" t="s">
        <v>198</v>
      </c>
      <c r="E63" s="63"/>
      <c r="F63" s="63"/>
      <c r="G63" s="35"/>
      <c r="H63" s="286"/>
      <c r="I63" s="65"/>
      <c r="J63" s="286"/>
      <c r="K63" s="221"/>
      <c r="L63" s="286"/>
      <c r="M63" s="230"/>
      <c r="N63" s="213"/>
      <c r="O63" s="121"/>
      <c r="P63" s="40"/>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c r="AJX63" s="2"/>
    </row>
    <row r="64" spans="1:960" ht="90.75" customHeight="1" x14ac:dyDescent="0.25">
      <c r="A64" s="270"/>
      <c r="B64" s="259"/>
      <c r="C64" s="62" t="s">
        <v>161</v>
      </c>
      <c r="D64" s="63" t="s">
        <v>199</v>
      </c>
      <c r="E64" s="63"/>
      <c r="F64" s="63"/>
      <c r="G64" s="35"/>
      <c r="H64" s="286"/>
      <c r="I64" s="65"/>
      <c r="J64" s="286"/>
      <c r="K64" s="221"/>
      <c r="L64" s="286"/>
      <c r="M64" s="230"/>
      <c r="N64" s="213"/>
      <c r="O64" s="121"/>
      <c r="P64" s="40"/>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c r="AJX64" s="2"/>
    </row>
    <row r="65" spans="1:960" ht="75" x14ac:dyDescent="0.25">
      <c r="A65" s="270"/>
      <c r="B65" s="259"/>
      <c r="C65" s="292" t="s">
        <v>163</v>
      </c>
      <c r="D65" s="63" t="s">
        <v>200</v>
      </c>
      <c r="E65" s="63"/>
      <c r="F65" s="63"/>
      <c r="G65" s="35"/>
      <c r="H65" s="286"/>
      <c r="I65" s="65"/>
      <c r="J65" s="286"/>
      <c r="K65" s="221"/>
      <c r="L65" s="286"/>
      <c r="M65" s="230"/>
      <c r="N65" s="213"/>
      <c r="O65" s="121"/>
      <c r="P65" s="40"/>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c r="AJX65" s="2"/>
    </row>
    <row r="66" spans="1:960" x14ac:dyDescent="0.25">
      <c r="A66" s="270"/>
      <c r="B66" s="259"/>
      <c r="C66" s="293"/>
      <c r="D66" s="66" t="s">
        <v>201</v>
      </c>
      <c r="E66" s="63"/>
      <c r="F66" s="63"/>
      <c r="G66" s="35"/>
      <c r="H66" s="286"/>
      <c r="I66" s="65"/>
      <c r="J66" s="286"/>
      <c r="K66" s="221"/>
      <c r="L66" s="286"/>
      <c r="M66" s="230"/>
      <c r="N66" s="213"/>
      <c r="O66" s="121"/>
      <c r="P66" s="40"/>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c r="AJW66" s="2"/>
      <c r="AJX66" s="2"/>
    </row>
    <row r="67" spans="1:960" x14ac:dyDescent="0.25">
      <c r="A67" s="270"/>
      <c r="B67" s="259"/>
      <c r="C67" s="293"/>
      <c r="D67" s="66" t="s">
        <v>202</v>
      </c>
      <c r="E67" s="63"/>
      <c r="F67" s="63"/>
      <c r="G67" s="35"/>
      <c r="H67" s="286"/>
      <c r="I67" s="67"/>
      <c r="J67" s="286"/>
      <c r="K67" s="221"/>
      <c r="L67" s="286"/>
      <c r="M67" s="230"/>
      <c r="N67" s="213"/>
      <c r="O67" s="121"/>
      <c r="P67" s="40"/>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c r="AJX67" s="2"/>
    </row>
    <row r="68" spans="1:960" ht="27" customHeight="1" x14ac:dyDescent="0.25">
      <c r="A68" s="270"/>
      <c r="B68" s="260"/>
      <c r="C68" s="294"/>
      <c r="D68" s="159" t="s">
        <v>203</v>
      </c>
      <c r="E68" s="64"/>
      <c r="F68" s="90" t="s">
        <v>181</v>
      </c>
      <c r="G68" s="160"/>
      <c r="H68" s="287"/>
      <c r="I68" s="68"/>
      <c r="J68" s="287"/>
      <c r="K68" s="222"/>
      <c r="L68" s="287"/>
      <c r="M68" s="231"/>
      <c r="N68" s="213"/>
      <c r="O68" s="121"/>
      <c r="P68" s="40"/>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c r="AJX68" s="2"/>
    </row>
    <row r="69" spans="1:960" ht="82.5" customHeight="1" x14ac:dyDescent="0.25">
      <c r="A69" s="270"/>
      <c r="B69" s="211" t="s">
        <v>204</v>
      </c>
      <c r="C69" s="289" t="s">
        <v>25</v>
      </c>
      <c r="D69" s="82" t="s">
        <v>205</v>
      </c>
      <c r="E69" s="239" t="s">
        <v>206</v>
      </c>
      <c r="F69" s="82"/>
      <c r="G69" s="35" t="s">
        <v>207</v>
      </c>
      <c r="H69" s="238" t="s">
        <v>208</v>
      </c>
      <c r="I69" s="33"/>
      <c r="J69" s="211"/>
      <c r="K69" s="102" t="s">
        <v>21</v>
      </c>
      <c r="L69" s="132">
        <v>1</v>
      </c>
      <c r="M69" s="214" t="s">
        <v>468</v>
      </c>
      <c r="N69" s="120">
        <v>48</v>
      </c>
      <c r="O69" s="121"/>
      <c r="P69" s="40"/>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c r="AJX69" s="2"/>
    </row>
    <row r="70" spans="1:960" ht="27" customHeight="1" x14ac:dyDescent="0.25">
      <c r="A70" s="270"/>
      <c r="B70" s="252"/>
      <c r="C70" s="290"/>
      <c r="D70" s="4" t="s">
        <v>209</v>
      </c>
      <c r="E70" s="239"/>
      <c r="F70" s="82"/>
      <c r="G70" s="35"/>
      <c r="H70" s="238"/>
      <c r="I70" s="33"/>
      <c r="J70" s="252"/>
      <c r="K70" s="102" t="s">
        <v>21</v>
      </c>
      <c r="L70" s="132">
        <v>1</v>
      </c>
      <c r="M70" s="230"/>
      <c r="N70" s="120">
        <v>49</v>
      </c>
      <c r="O70" s="121"/>
      <c r="P70" s="40"/>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c r="AJX70" s="2"/>
    </row>
    <row r="71" spans="1:960" ht="27" customHeight="1" x14ac:dyDescent="0.25">
      <c r="A71" s="270"/>
      <c r="B71" s="252"/>
      <c r="C71" s="290"/>
      <c r="D71" s="4" t="s">
        <v>202</v>
      </c>
      <c r="E71" s="239"/>
      <c r="F71" s="82"/>
      <c r="G71" s="35"/>
      <c r="H71" s="238"/>
      <c r="I71" s="33"/>
      <c r="J71" s="252"/>
      <c r="K71" s="102" t="s">
        <v>21</v>
      </c>
      <c r="L71" s="132">
        <v>1</v>
      </c>
      <c r="M71" s="230"/>
      <c r="N71" s="120">
        <v>50</v>
      </c>
      <c r="O71" s="121"/>
      <c r="P71" s="40"/>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c r="AJX71" s="2"/>
    </row>
    <row r="72" spans="1:960" ht="73.5" customHeight="1" x14ac:dyDescent="0.25">
      <c r="A72" s="270"/>
      <c r="B72" s="212"/>
      <c r="C72" s="291"/>
      <c r="D72" s="4" t="s">
        <v>203</v>
      </c>
      <c r="E72" s="239"/>
      <c r="F72" s="82"/>
      <c r="G72" s="35"/>
      <c r="H72" s="238"/>
      <c r="I72" s="33"/>
      <c r="J72" s="252"/>
      <c r="K72" s="198" t="s">
        <v>21</v>
      </c>
      <c r="L72" s="132">
        <v>1</v>
      </c>
      <c r="M72" s="230"/>
      <c r="N72" s="120">
        <v>51</v>
      </c>
      <c r="O72" s="121"/>
      <c r="P72" s="40"/>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c r="AJX72" s="2"/>
    </row>
    <row r="73" spans="1:960" ht="75" x14ac:dyDescent="0.25">
      <c r="A73" s="270"/>
      <c r="B73" s="143" t="s">
        <v>210</v>
      </c>
      <c r="C73" s="12" t="s">
        <v>31</v>
      </c>
      <c r="D73" s="82" t="s">
        <v>211</v>
      </c>
      <c r="E73" s="239"/>
      <c r="F73" s="82" t="s">
        <v>181</v>
      </c>
      <c r="G73" s="35"/>
      <c r="H73" s="238"/>
      <c r="I73" s="33"/>
      <c r="J73" s="252"/>
      <c r="K73" s="198" t="s">
        <v>21</v>
      </c>
      <c r="L73" s="132">
        <v>1</v>
      </c>
      <c r="M73" s="230"/>
      <c r="N73" s="120">
        <v>52</v>
      </c>
      <c r="O73" s="121"/>
      <c r="P73" s="40"/>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c r="AJX73" s="2"/>
    </row>
    <row r="74" spans="1:960" ht="50.25" customHeight="1" x14ac:dyDescent="0.25">
      <c r="A74" s="270"/>
      <c r="B74" s="143" t="s">
        <v>210</v>
      </c>
      <c r="C74" s="12" t="s">
        <v>35</v>
      </c>
      <c r="D74" s="82" t="s">
        <v>212</v>
      </c>
      <c r="E74" s="239"/>
      <c r="F74" s="82"/>
      <c r="G74" s="35"/>
      <c r="H74" s="238"/>
      <c r="I74" s="34"/>
      <c r="J74" s="252"/>
      <c r="K74" s="198" t="s">
        <v>21</v>
      </c>
      <c r="L74" s="132">
        <v>1</v>
      </c>
      <c r="M74" s="230"/>
      <c r="N74" s="120">
        <v>53</v>
      </c>
      <c r="O74" s="121"/>
      <c r="P74" s="40"/>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c r="AJX74" s="2"/>
    </row>
    <row r="75" spans="1:960" ht="15" customHeight="1" x14ac:dyDescent="0.25">
      <c r="A75" s="271"/>
      <c r="B75" s="142" t="s">
        <v>213</v>
      </c>
      <c r="C75" s="12" t="s">
        <v>45</v>
      </c>
      <c r="D75" s="82" t="s">
        <v>214</v>
      </c>
      <c r="E75" s="239"/>
      <c r="F75" s="82" t="s">
        <v>215</v>
      </c>
      <c r="G75" s="35"/>
      <c r="H75" s="214"/>
      <c r="I75" s="74" t="s">
        <v>216</v>
      </c>
      <c r="J75" s="252"/>
      <c r="K75" s="197" t="s">
        <v>21</v>
      </c>
      <c r="L75" s="123">
        <v>1</v>
      </c>
      <c r="M75" s="231"/>
      <c r="N75" s="120">
        <v>54</v>
      </c>
      <c r="O75" s="121"/>
      <c r="P75" s="40"/>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c r="AJX75" s="2"/>
    </row>
    <row r="76" spans="1:960" ht="130.5" customHeight="1" x14ac:dyDescent="0.25">
      <c r="A76" s="269" t="s">
        <v>217</v>
      </c>
      <c r="B76" s="105" t="s">
        <v>218</v>
      </c>
      <c r="C76" s="12" t="s">
        <v>45</v>
      </c>
      <c r="D76" s="82" t="s">
        <v>219</v>
      </c>
      <c r="E76" s="3"/>
      <c r="F76" s="50"/>
      <c r="G76" s="35" t="s">
        <v>220</v>
      </c>
      <c r="H76" s="11" t="s">
        <v>221</v>
      </c>
      <c r="I76" s="11"/>
      <c r="J76" s="53"/>
      <c r="K76" s="148" t="s">
        <v>21</v>
      </c>
      <c r="L76" s="132">
        <f t="shared" ref="L76:L97" si="7">IF(K76="Si",1,IF(K76="No",0,"error"))</f>
        <v>1</v>
      </c>
      <c r="M76" s="181" t="s">
        <v>453</v>
      </c>
      <c r="N76" s="120">
        <v>55</v>
      </c>
      <c r="O76" s="121"/>
      <c r="P76" s="40"/>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c r="AJW76" s="2"/>
      <c r="AJX76" s="2"/>
    </row>
    <row r="77" spans="1:960" ht="123.75" customHeight="1" x14ac:dyDescent="0.25">
      <c r="A77" s="270"/>
      <c r="B77" s="139" t="s">
        <v>455</v>
      </c>
      <c r="C77" s="12" t="s">
        <v>45</v>
      </c>
      <c r="D77" s="82" t="s">
        <v>222</v>
      </c>
      <c r="E77" s="211" t="s">
        <v>223</v>
      </c>
      <c r="F77" s="50"/>
      <c r="G77" s="35" t="s">
        <v>224</v>
      </c>
      <c r="H77" s="11" t="s">
        <v>221</v>
      </c>
      <c r="I77" s="11"/>
      <c r="J77" s="53"/>
      <c r="K77" s="192" t="s">
        <v>21</v>
      </c>
      <c r="L77" s="132">
        <f t="shared" si="7"/>
        <v>1</v>
      </c>
      <c r="M77" s="182" t="s">
        <v>469</v>
      </c>
      <c r="N77" s="120">
        <v>56</v>
      </c>
      <c r="O77" s="121"/>
      <c r="P77" s="40"/>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c r="AJW77" s="2"/>
      <c r="AJX77" s="2"/>
    </row>
    <row r="78" spans="1:960" ht="135" customHeight="1" x14ac:dyDescent="0.25">
      <c r="A78" s="270"/>
      <c r="B78" s="140"/>
      <c r="C78" s="12" t="s">
        <v>45</v>
      </c>
      <c r="D78" s="82" t="s">
        <v>225</v>
      </c>
      <c r="E78" s="212"/>
      <c r="F78" s="50"/>
      <c r="G78" s="35" t="s">
        <v>224</v>
      </c>
      <c r="H78" s="11" t="s">
        <v>221</v>
      </c>
      <c r="I78" s="11"/>
      <c r="J78" s="53"/>
      <c r="K78" s="192" t="s">
        <v>21</v>
      </c>
      <c r="L78" s="132">
        <f t="shared" si="7"/>
        <v>1</v>
      </c>
      <c r="M78" s="182" t="s">
        <v>97</v>
      </c>
      <c r="N78" s="120">
        <v>57</v>
      </c>
      <c r="O78" s="121"/>
      <c r="P78" s="40"/>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c r="AJX78" s="2"/>
    </row>
    <row r="79" spans="1:960" ht="149.25" customHeight="1" x14ac:dyDescent="0.25">
      <c r="A79" s="270"/>
      <c r="B79" s="141"/>
      <c r="C79" s="12" t="s">
        <v>45</v>
      </c>
      <c r="D79" s="82" t="s">
        <v>226</v>
      </c>
      <c r="E79" s="13"/>
      <c r="F79" s="48"/>
      <c r="G79" s="35" t="s">
        <v>224</v>
      </c>
      <c r="H79" s="33" t="s">
        <v>221</v>
      </c>
      <c r="I79" s="33"/>
      <c r="J79" s="72"/>
      <c r="K79" s="192" t="s">
        <v>21</v>
      </c>
      <c r="L79" s="132">
        <f t="shared" ref="L79" si="8">IF(K79="Si",1,IF(K79="No",0,"error"))</f>
        <v>1</v>
      </c>
      <c r="M79" s="182" t="s">
        <v>97</v>
      </c>
      <c r="N79" s="120">
        <v>58</v>
      </c>
      <c r="O79" s="121"/>
      <c r="P79" s="40"/>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c r="AJX79" s="2"/>
    </row>
    <row r="80" spans="1:960" ht="126.75" customHeight="1" x14ac:dyDescent="0.25">
      <c r="A80" s="271"/>
      <c r="B80" s="105" t="s">
        <v>227</v>
      </c>
      <c r="C80" s="12" t="s">
        <v>45</v>
      </c>
      <c r="D80" s="82" t="s">
        <v>228</v>
      </c>
      <c r="E80" s="82"/>
      <c r="F80" s="61"/>
      <c r="G80" s="35" t="s">
        <v>229</v>
      </c>
      <c r="H80" s="54" t="s">
        <v>221</v>
      </c>
      <c r="I80" s="54" t="s">
        <v>230</v>
      </c>
      <c r="J80" s="71"/>
      <c r="K80" s="186" t="s">
        <v>21</v>
      </c>
      <c r="L80" s="132">
        <f t="shared" ref="L80" si="9">IF(K80="Si",1,IF(K80="No",0,"error"))</f>
        <v>1</v>
      </c>
      <c r="M80" s="180" t="s">
        <v>470</v>
      </c>
      <c r="N80" s="120">
        <v>59</v>
      </c>
      <c r="O80" s="121"/>
      <c r="P80" s="40"/>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c r="AJX80" s="2"/>
    </row>
    <row r="81" spans="1:960" ht="74.25" customHeight="1" x14ac:dyDescent="0.25">
      <c r="A81" s="269" t="s">
        <v>231</v>
      </c>
      <c r="B81" s="95" t="s">
        <v>232</v>
      </c>
      <c r="C81" s="12" t="s">
        <v>25</v>
      </c>
      <c r="D81" s="94" t="s">
        <v>233</v>
      </c>
      <c r="E81" s="239" t="s">
        <v>234</v>
      </c>
      <c r="F81" s="161"/>
      <c r="G81" s="162" t="s">
        <v>235</v>
      </c>
      <c r="H81" s="315" t="s">
        <v>236</v>
      </c>
      <c r="I81" s="54"/>
      <c r="J81" s="26"/>
      <c r="K81" s="185" t="s">
        <v>21</v>
      </c>
      <c r="L81" s="122">
        <f t="shared" si="7"/>
        <v>1</v>
      </c>
      <c r="M81" s="194" t="s">
        <v>471</v>
      </c>
      <c r="N81" s="120">
        <v>60</v>
      </c>
      <c r="O81" s="121"/>
      <c r="P81" s="40"/>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c r="AJX81" s="2"/>
    </row>
    <row r="82" spans="1:960" ht="216" customHeight="1" x14ac:dyDescent="0.25">
      <c r="A82" s="270"/>
      <c r="B82" s="138"/>
      <c r="C82" s="12" t="s">
        <v>31</v>
      </c>
      <c r="D82" s="94" t="s">
        <v>237</v>
      </c>
      <c r="E82" s="239"/>
      <c r="F82" s="151"/>
      <c r="G82" s="35"/>
      <c r="H82" s="316"/>
      <c r="I82" s="42"/>
      <c r="J82" s="144"/>
      <c r="K82" s="185" t="s">
        <v>21</v>
      </c>
      <c r="L82" s="37">
        <f t="shared" si="7"/>
        <v>1</v>
      </c>
      <c r="M82" s="183" t="s">
        <v>97</v>
      </c>
      <c r="N82" s="120">
        <v>61</v>
      </c>
      <c r="O82" s="121"/>
      <c r="P82" s="40"/>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c r="AJX82" s="2"/>
    </row>
    <row r="83" spans="1:960" ht="142.5" customHeight="1" x14ac:dyDescent="0.25">
      <c r="A83" s="270"/>
      <c r="B83" s="138"/>
      <c r="C83" s="12" t="s">
        <v>35</v>
      </c>
      <c r="D83" s="94" t="s">
        <v>238</v>
      </c>
      <c r="E83" s="239"/>
      <c r="F83" s="151"/>
      <c r="G83" s="35"/>
      <c r="H83" s="316"/>
      <c r="I83" s="144" t="s">
        <v>83</v>
      </c>
      <c r="J83" s="144"/>
      <c r="K83" s="185" t="s">
        <v>21</v>
      </c>
      <c r="L83" s="37">
        <f t="shared" si="7"/>
        <v>1</v>
      </c>
      <c r="M83" s="172" t="s">
        <v>97</v>
      </c>
      <c r="N83" s="120">
        <v>62</v>
      </c>
      <c r="O83" s="121"/>
      <c r="P83" s="40"/>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c r="AJX83" s="2"/>
    </row>
    <row r="84" spans="1:960" ht="96" customHeight="1" x14ac:dyDescent="0.25">
      <c r="A84" s="270"/>
      <c r="B84" s="138"/>
      <c r="C84" s="12" t="s">
        <v>37</v>
      </c>
      <c r="D84" s="94" t="s">
        <v>239</v>
      </c>
      <c r="E84" s="239"/>
      <c r="F84" s="18"/>
      <c r="G84" s="35"/>
      <c r="H84" s="316"/>
      <c r="I84" s="43" t="s">
        <v>20</v>
      </c>
      <c r="J84" s="18"/>
      <c r="K84" s="148" t="s">
        <v>21</v>
      </c>
      <c r="L84" s="131">
        <f t="shared" si="7"/>
        <v>1</v>
      </c>
      <c r="M84" s="172" t="s">
        <v>97</v>
      </c>
      <c r="N84" s="120">
        <v>63</v>
      </c>
      <c r="O84" s="121"/>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c r="AJX84" s="2"/>
    </row>
    <row r="85" spans="1:960" ht="182.25" customHeight="1" x14ac:dyDescent="0.25">
      <c r="A85" s="270"/>
      <c r="B85" s="138"/>
      <c r="C85" s="12" t="s">
        <v>40</v>
      </c>
      <c r="D85" s="94" t="s">
        <v>240</v>
      </c>
      <c r="E85" s="239"/>
      <c r="F85" s="18"/>
      <c r="G85" s="101" t="s">
        <v>241</v>
      </c>
      <c r="H85" s="316"/>
      <c r="I85" s="44"/>
      <c r="J85" s="71"/>
      <c r="K85" s="148" t="s">
        <v>21</v>
      </c>
      <c r="L85" s="131">
        <f t="shared" si="7"/>
        <v>1</v>
      </c>
      <c r="M85" s="170" t="s">
        <v>242</v>
      </c>
      <c r="N85" s="120">
        <v>64</v>
      </c>
      <c r="O85" s="121"/>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c r="AJX85" s="2"/>
    </row>
    <row r="86" spans="1:960" ht="74.25" customHeight="1" x14ac:dyDescent="0.25">
      <c r="A86" s="270"/>
      <c r="B86" s="138"/>
      <c r="C86" s="12" t="s">
        <v>159</v>
      </c>
      <c r="D86" s="94" t="s">
        <v>243</v>
      </c>
      <c r="E86" s="239"/>
      <c r="F86" s="18"/>
      <c r="G86" s="101" t="s">
        <v>244</v>
      </c>
      <c r="H86" s="316"/>
      <c r="I86" s="19" t="s">
        <v>172</v>
      </c>
      <c r="J86" s="18"/>
      <c r="K86" s="169" t="s">
        <v>21</v>
      </c>
      <c r="L86" s="131">
        <f t="shared" si="7"/>
        <v>1</v>
      </c>
      <c r="M86" s="170" t="s">
        <v>245</v>
      </c>
      <c r="N86" s="120">
        <v>65</v>
      </c>
      <c r="O86" s="121"/>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c r="AJX86" s="2"/>
    </row>
    <row r="87" spans="1:960" ht="74.25" customHeight="1" x14ac:dyDescent="0.25">
      <c r="A87" s="270"/>
      <c r="B87" s="138"/>
      <c r="C87" s="12" t="s">
        <v>161</v>
      </c>
      <c r="D87" s="94" t="s">
        <v>246</v>
      </c>
      <c r="E87" s="239"/>
      <c r="F87" s="61"/>
      <c r="G87" s="35"/>
      <c r="H87" s="316"/>
      <c r="I87" s="71" t="s">
        <v>247</v>
      </c>
      <c r="J87" s="144"/>
      <c r="K87" s="146" t="s">
        <v>21</v>
      </c>
      <c r="L87" s="38">
        <f t="shared" si="7"/>
        <v>1</v>
      </c>
      <c r="M87" s="71"/>
      <c r="N87" s="120">
        <v>66</v>
      </c>
      <c r="O87" s="121"/>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c r="AJX87" s="2"/>
    </row>
    <row r="88" spans="1:960" s="14" customFormat="1" ht="73.5" customHeight="1" x14ac:dyDescent="0.25">
      <c r="A88" s="270"/>
      <c r="B88" s="130"/>
      <c r="C88" s="12" t="s">
        <v>163</v>
      </c>
      <c r="D88" s="94" t="s">
        <v>248</v>
      </c>
      <c r="E88" s="239"/>
      <c r="F88" s="54" t="s">
        <v>249</v>
      </c>
      <c r="G88" s="35"/>
      <c r="H88" s="316"/>
      <c r="I88" s="41" t="s">
        <v>172</v>
      </c>
      <c r="J88" s="61"/>
      <c r="K88" s="102" t="s">
        <v>21</v>
      </c>
      <c r="L88" s="37">
        <f t="shared" si="7"/>
        <v>1</v>
      </c>
      <c r="M88" s="184"/>
      <c r="N88" s="120">
        <v>67</v>
      </c>
      <c r="O88" s="121"/>
    </row>
    <row r="89" spans="1:960" s="14" customFormat="1" ht="38.25" customHeight="1" x14ac:dyDescent="0.25">
      <c r="A89" s="270"/>
      <c r="B89" s="261" t="s">
        <v>250</v>
      </c>
      <c r="C89" s="106"/>
      <c r="D89" s="107" t="s">
        <v>251</v>
      </c>
      <c r="E89" s="281" t="s">
        <v>252</v>
      </c>
      <c r="F89" s="163"/>
      <c r="G89" s="108"/>
      <c r="H89" s="281" t="s">
        <v>253</v>
      </c>
      <c r="I89" s="109"/>
      <c r="J89" s="295"/>
      <c r="K89" s="102" t="s">
        <v>21</v>
      </c>
      <c r="L89" s="110">
        <f t="shared" si="7"/>
        <v>1</v>
      </c>
      <c r="M89" s="235" t="s">
        <v>254</v>
      </c>
      <c r="N89" s="120">
        <v>68</v>
      </c>
      <c r="O89" s="121"/>
    </row>
    <row r="90" spans="1:960" s="14" customFormat="1" ht="38.25" customHeight="1" x14ac:dyDescent="0.25">
      <c r="A90" s="270"/>
      <c r="B90" s="262"/>
      <c r="C90" s="106" t="s">
        <v>25</v>
      </c>
      <c r="D90" s="111" t="s">
        <v>255</v>
      </c>
      <c r="E90" s="281"/>
      <c r="F90" s="163"/>
      <c r="G90" s="108"/>
      <c r="H90" s="281"/>
      <c r="I90" s="109"/>
      <c r="J90" s="296"/>
      <c r="K90" s="102" t="s">
        <v>21</v>
      </c>
      <c r="L90" s="110">
        <f t="shared" si="7"/>
        <v>1</v>
      </c>
      <c r="M90" s="236"/>
      <c r="N90" s="120">
        <v>69</v>
      </c>
      <c r="O90" s="121"/>
    </row>
    <row r="91" spans="1:960" s="14" customFormat="1" ht="38.25" customHeight="1" x14ac:dyDescent="0.25">
      <c r="A91" s="270"/>
      <c r="B91" s="262"/>
      <c r="C91" s="106" t="s">
        <v>31</v>
      </c>
      <c r="D91" s="111" t="s">
        <v>256</v>
      </c>
      <c r="E91" s="281"/>
      <c r="F91" s="163"/>
      <c r="G91" s="108"/>
      <c r="H91" s="281"/>
      <c r="I91" s="109"/>
      <c r="J91" s="296"/>
      <c r="K91" s="102" t="s">
        <v>21</v>
      </c>
      <c r="L91" s="110">
        <f t="shared" si="7"/>
        <v>1</v>
      </c>
      <c r="M91" s="236"/>
      <c r="N91" s="120">
        <v>70</v>
      </c>
      <c r="O91" s="121"/>
    </row>
    <row r="92" spans="1:960" s="14" customFormat="1" ht="38.25" customHeight="1" x14ac:dyDescent="0.25">
      <c r="A92" s="270"/>
      <c r="B92" s="262"/>
      <c r="C92" s="106" t="s">
        <v>35</v>
      </c>
      <c r="D92" s="111" t="s">
        <v>257</v>
      </c>
      <c r="E92" s="281"/>
      <c r="F92" s="163"/>
      <c r="G92" s="108"/>
      <c r="H92" s="281"/>
      <c r="I92" s="109"/>
      <c r="J92" s="296"/>
      <c r="K92" s="102" t="s">
        <v>21</v>
      </c>
      <c r="L92" s="110">
        <f t="shared" si="7"/>
        <v>1</v>
      </c>
      <c r="M92" s="236"/>
      <c r="N92" s="120">
        <v>71</v>
      </c>
      <c r="O92" s="121"/>
    </row>
    <row r="93" spans="1:960" s="14" customFormat="1" ht="38.25" customHeight="1" x14ac:dyDescent="0.25">
      <c r="A93" s="270"/>
      <c r="B93" s="262"/>
      <c r="C93" s="106" t="s">
        <v>37</v>
      </c>
      <c r="D93" s="111" t="s">
        <v>258</v>
      </c>
      <c r="E93" s="281"/>
      <c r="F93" s="163"/>
      <c r="G93" s="108"/>
      <c r="H93" s="281"/>
      <c r="I93" s="109"/>
      <c r="J93" s="296"/>
      <c r="K93" s="102" t="s">
        <v>21</v>
      </c>
      <c r="L93" s="110">
        <f t="shared" si="7"/>
        <v>1</v>
      </c>
      <c r="M93" s="236"/>
      <c r="N93" s="120">
        <v>72</v>
      </c>
      <c r="O93" s="121"/>
    </row>
    <row r="94" spans="1:960" ht="38.25" customHeight="1" x14ac:dyDescent="0.25">
      <c r="A94" s="270"/>
      <c r="B94" s="262"/>
      <c r="C94" s="106" t="s">
        <v>40</v>
      </c>
      <c r="D94" s="111" t="s">
        <v>259</v>
      </c>
      <c r="E94" s="281"/>
      <c r="F94" s="163"/>
      <c r="G94" s="108"/>
      <c r="H94" s="281"/>
      <c r="I94" s="112"/>
      <c r="J94" s="296"/>
      <c r="K94" s="102" t="s">
        <v>21</v>
      </c>
      <c r="L94" s="110">
        <f t="shared" si="7"/>
        <v>1</v>
      </c>
      <c r="M94" s="236"/>
      <c r="N94" s="120">
        <v>73</v>
      </c>
      <c r="O94" s="121"/>
      <c r="P94" s="40"/>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c r="AJW94" s="2"/>
      <c r="AJX94" s="2"/>
    </row>
    <row r="95" spans="1:960" ht="105" customHeight="1" x14ac:dyDescent="0.25">
      <c r="A95" s="270"/>
      <c r="B95" s="263"/>
      <c r="C95" s="106" t="s">
        <v>159</v>
      </c>
      <c r="D95" s="107" t="s">
        <v>260</v>
      </c>
      <c r="E95" s="281"/>
      <c r="F95" s="117" t="s">
        <v>261</v>
      </c>
      <c r="G95" s="108"/>
      <c r="H95" s="281"/>
      <c r="I95" s="107" t="s">
        <v>120</v>
      </c>
      <c r="J95" s="297"/>
      <c r="K95" s="102" t="s">
        <v>21</v>
      </c>
      <c r="L95" s="110">
        <f t="shared" si="7"/>
        <v>1</v>
      </c>
      <c r="M95" s="237"/>
      <c r="N95" s="120">
        <v>74</v>
      </c>
      <c r="O95" s="121"/>
      <c r="P95" s="40"/>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c r="AJV95" s="2"/>
      <c r="AJW95" s="2"/>
      <c r="AJX95" s="2"/>
    </row>
    <row r="96" spans="1:960" ht="150" x14ac:dyDescent="0.25">
      <c r="A96" s="270"/>
      <c r="B96" s="210" t="s">
        <v>262</v>
      </c>
      <c r="C96" s="204" t="s">
        <v>45</v>
      </c>
      <c r="D96" s="205" t="s">
        <v>263</v>
      </c>
      <c r="E96" s="206" t="s">
        <v>264</v>
      </c>
      <c r="F96" s="207" t="s">
        <v>181</v>
      </c>
      <c r="G96" s="208" t="s">
        <v>265</v>
      </c>
      <c r="H96" s="209" t="s">
        <v>253</v>
      </c>
      <c r="I96" s="114"/>
      <c r="J96" s="115"/>
      <c r="K96" s="102" t="s">
        <v>21</v>
      </c>
      <c r="L96" s="202">
        <f t="shared" si="7"/>
        <v>1</v>
      </c>
      <c r="M96" s="203" t="s">
        <v>479</v>
      </c>
      <c r="N96" s="120">
        <v>75</v>
      </c>
      <c r="O96" s="121"/>
      <c r="P96" s="40"/>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c r="AJV96" s="2"/>
      <c r="AJW96" s="2"/>
      <c r="AJX96" s="2"/>
    </row>
    <row r="97" spans="1:960" ht="81.75" customHeight="1" x14ac:dyDescent="0.25">
      <c r="A97" s="270"/>
      <c r="B97" s="113" t="s">
        <v>266</v>
      </c>
      <c r="C97" s="106" t="s">
        <v>45</v>
      </c>
      <c r="D97" s="107" t="s">
        <v>267</v>
      </c>
      <c r="E97" s="111" t="s">
        <v>268</v>
      </c>
      <c r="F97" s="116" t="s">
        <v>269</v>
      </c>
      <c r="G97" s="108" t="s">
        <v>270</v>
      </c>
      <c r="H97" s="117" t="s">
        <v>253</v>
      </c>
      <c r="I97" s="107" t="s">
        <v>120</v>
      </c>
      <c r="J97" s="118"/>
      <c r="K97" s="193" t="s">
        <v>58</v>
      </c>
      <c r="L97" s="110">
        <f t="shared" si="7"/>
        <v>0</v>
      </c>
      <c r="M97" s="117" t="s">
        <v>472</v>
      </c>
      <c r="N97" s="120">
        <v>76</v>
      </c>
      <c r="O97" s="121"/>
      <c r="P97" s="40"/>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c r="AJV97" s="2"/>
      <c r="AJW97" s="2"/>
      <c r="AJX97" s="2"/>
    </row>
    <row r="98" spans="1:960" ht="98.25" customHeight="1" x14ac:dyDescent="0.25">
      <c r="A98" s="270"/>
      <c r="B98" s="211" t="s">
        <v>271</v>
      </c>
      <c r="C98" s="12"/>
      <c r="D98" s="82" t="s">
        <v>272</v>
      </c>
      <c r="E98" s="253" t="s">
        <v>273</v>
      </c>
      <c r="F98" s="82"/>
      <c r="G98" s="35" t="s">
        <v>274</v>
      </c>
      <c r="H98" s="246" t="s">
        <v>275</v>
      </c>
      <c r="I98" s="84"/>
      <c r="J98" s="284" t="s">
        <v>30</v>
      </c>
      <c r="K98" s="149" t="s">
        <v>21</v>
      </c>
      <c r="L98" s="125">
        <f t="shared" ref="L98:L103" si="10">IF(K98="Si",1,IF(K98="No",0,"error"))</f>
        <v>1</v>
      </c>
      <c r="M98" s="214" t="s">
        <v>465</v>
      </c>
      <c r="N98" s="120">
        <v>77</v>
      </c>
      <c r="O98" s="121"/>
      <c r="P98" s="40"/>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c r="AJV98" s="2"/>
      <c r="AJW98" s="2"/>
      <c r="AJX98" s="2"/>
    </row>
    <row r="99" spans="1:960" ht="99.75" customHeight="1" x14ac:dyDescent="0.25">
      <c r="A99" s="270"/>
      <c r="B99" s="252"/>
      <c r="C99" s="12" t="s">
        <v>25</v>
      </c>
      <c r="D99" s="4" t="s">
        <v>276</v>
      </c>
      <c r="E99" s="288"/>
      <c r="F99" s="82"/>
      <c r="G99" s="35"/>
      <c r="H99" s="246"/>
      <c r="I99" s="84"/>
      <c r="J99" s="284"/>
      <c r="K99" s="149" t="s">
        <v>21</v>
      </c>
      <c r="L99" s="125">
        <f t="shared" si="10"/>
        <v>1</v>
      </c>
      <c r="M99" s="230"/>
      <c r="N99" s="120">
        <v>78</v>
      </c>
      <c r="O99" s="121"/>
      <c r="P99" s="40"/>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c r="AJV99" s="2"/>
      <c r="AJW99" s="2"/>
      <c r="AJX99" s="2"/>
    </row>
    <row r="100" spans="1:960" ht="83.25" customHeight="1" x14ac:dyDescent="0.25">
      <c r="A100" s="270"/>
      <c r="B100" s="252"/>
      <c r="C100" s="12" t="s">
        <v>31</v>
      </c>
      <c r="D100" s="4" t="s">
        <v>277</v>
      </c>
      <c r="E100" s="288"/>
      <c r="F100" s="82"/>
      <c r="G100" s="35"/>
      <c r="H100" s="246"/>
      <c r="I100" s="84"/>
      <c r="J100" s="284"/>
      <c r="K100" s="148" t="s">
        <v>21</v>
      </c>
      <c r="L100" s="132">
        <f t="shared" si="10"/>
        <v>1</v>
      </c>
      <c r="M100" s="230"/>
      <c r="N100" s="120">
        <v>79</v>
      </c>
      <c r="O100" s="121"/>
      <c r="P100" s="40"/>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c r="YR100" s="2"/>
      <c r="YS100" s="2"/>
      <c r="YT100" s="2"/>
      <c r="YU100" s="2"/>
      <c r="YV100" s="2"/>
      <c r="YW100" s="2"/>
      <c r="YX100" s="2"/>
      <c r="YY100" s="2"/>
      <c r="YZ100" s="2"/>
      <c r="ZA100" s="2"/>
      <c r="ZB100" s="2"/>
      <c r="ZC100" s="2"/>
      <c r="ZD100" s="2"/>
      <c r="ZE100" s="2"/>
      <c r="ZF100" s="2"/>
      <c r="ZG100" s="2"/>
      <c r="ZH100" s="2"/>
      <c r="ZI100" s="2"/>
      <c r="ZJ100" s="2"/>
      <c r="ZK100" s="2"/>
      <c r="ZL100" s="2"/>
      <c r="ZM100" s="2"/>
      <c r="ZN100" s="2"/>
      <c r="ZO100" s="2"/>
      <c r="ZP100" s="2"/>
      <c r="ZQ100" s="2"/>
      <c r="ZR100" s="2"/>
      <c r="ZS100" s="2"/>
      <c r="ZT100" s="2"/>
      <c r="ZU100" s="2"/>
      <c r="ZV100" s="2"/>
      <c r="ZW100" s="2"/>
      <c r="ZX100" s="2"/>
      <c r="ZY100" s="2"/>
      <c r="ZZ100" s="2"/>
      <c r="AAA100" s="2"/>
      <c r="AAB100" s="2"/>
      <c r="AAC100" s="2"/>
      <c r="AAD100" s="2"/>
      <c r="AAE100" s="2"/>
      <c r="AAF100" s="2"/>
      <c r="AAG100" s="2"/>
      <c r="AAH100" s="2"/>
      <c r="AAI100" s="2"/>
      <c r="AAJ100" s="2"/>
      <c r="AAK100" s="2"/>
      <c r="AAL100" s="2"/>
      <c r="AAM100" s="2"/>
      <c r="AAN100" s="2"/>
      <c r="AAO100" s="2"/>
      <c r="AAP100" s="2"/>
      <c r="AAQ100" s="2"/>
      <c r="AAR100" s="2"/>
      <c r="AAS100" s="2"/>
      <c r="AAT100" s="2"/>
      <c r="AAU100" s="2"/>
      <c r="AAV100" s="2"/>
      <c r="AAW100" s="2"/>
      <c r="AAX100" s="2"/>
      <c r="AAY100" s="2"/>
      <c r="AAZ100" s="2"/>
      <c r="ABA100" s="2"/>
      <c r="ABB100" s="2"/>
      <c r="ABC100" s="2"/>
      <c r="ABD100" s="2"/>
      <c r="ABE100" s="2"/>
      <c r="ABF100" s="2"/>
      <c r="ABG100" s="2"/>
      <c r="ABH100" s="2"/>
      <c r="ABI100" s="2"/>
      <c r="ABJ100" s="2"/>
      <c r="ABK100" s="2"/>
      <c r="ABL100" s="2"/>
      <c r="ABM100" s="2"/>
      <c r="ABN100" s="2"/>
      <c r="ABO100" s="2"/>
      <c r="ABP100" s="2"/>
      <c r="ABQ100" s="2"/>
      <c r="ABR100" s="2"/>
      <c r="ABS100" s="2"/>
      <c r="ABT100" s="2"/>
      <c r="ABU100" s="2"/>
      <c r="ABV100" s="2"/>
      <c r="ABW100" s="2"/>
      <c r="ABX100" s="2"/>
      <c r="ABY100" s="2"/>
      <c r="ABZ100" s="2"/>
      <c r="ACA100" s="2"/>
      <c r="ACB100" s="2"/>
      <c r="ACC100" s="2"/>
      <c r="ACD100" s="2"/>
      <c r="ACE100" s="2"/>
      <c r="ACF100" s="2"/>
      <c r="ACG100" s="2"/>
      <c r="ACH100" s="2"/>
      <c r="ACI100" s="2"/>
      <c r="ACJ100" s="2"/>
      <c r="ACK100" s="2"/>
      <c r="ACL100" s="2"/>
      <c r="ACM100" s="2"/>
      <c r="ACN100" s="2"/>
      <c r="ACO100" s="2"/>
      <c r="ACP100" s="2"/>
      <c r="ACQ100" s="2"/>
      <c r="ACR100" s="2"/>
      <c r="ACS100" s="2"/>
      <c r="ACT100" s="2"/>
      <c r="ACU100" s="2"/>
      <c r="ACV100" s="2"/>
      <c r="ACW100" s="2"/>
      <c r="ACX100" s="2"/>
      <c r="ACY100" s="2"/>
      <c r="ACZ100" s="2"/>
      <c r="ADA100" s="2"/>
      <c r="ADB100" s="2"/>
      <c r="ADC100" s="2"/>
      <c r="ADD100" s="2"/>
      <c r="ADE100" s="2"/>
      <c r="ADF100" s="2"/>
      <c r="ADG100" s="2"/>
      <c r="ADH100" s="2"/>
      <c r="ADI100" s="2"/>
      <c r="ADJ100" s="2"/>
      <c r="ADK100" s="2"/>
      <c r="ADL100" s="2"/>
      <c r="ADM100" s="2"/>
      <c r="ADN100" s="2"/>
      <c r="ADO100" s="2"/>
      <c r="ADP100" s="2"/>
      <c r="ADQ100" s="2"/>
      <c r="ADR100" s="2"/>
      <c r="ADS100" s="2"/>
      <c r="ADT100" s="2"/>
      <c r="ADU100" s="2"/>
      <c r="ADV100" s="2"/>
      <c r="ADW100" s="2"/>
      <c r="ADX100" s="2"/>
      <c r="ADY100" s="2"/>
      <c r="ADZ100" s="2"/>
      <c r="AEA100" s="2"/>
      <c r="AEB100" s="2"/>
      <c r="AEC100" s="2"/>
      <c r="AED100" s="2"/>
      <c r="AEE100" s="2"/>
      <c r="AEF100" s="2"/>
      <c r="AEG100" s="2"/>
      <c r="AEH100" s="2"/>
      <c r="AEI100" s="2"/>
      <c r="AEJ100" s="2"/>
      <c r="AEK100" s="2"/>
      <c r="AEL100" s="2"/>
      <c r="AEM100" s="2"/>
      <c r="AEN100" s="2"/>
      <c r="AEO100" s="2"/>
      <c r="AEP100" s="2"/>
      <c r="AEQ100" s="2"/>
      <c r="AER100" s="2"/>
      <c r="AES100" s="2"/>
      <c r="AET100" s="2"/>
      <c r="AEU100" s="2"/>
      <c r="AEV100" s="2"/>
      <c r="AEW100" s="2"/>
      <c r="AEX100" s="2"/>
      <c r="AEY100" s="2"/>
      <c r="AEZ100" s="2"/>
      <c r="AFA100" s="2"/>
      <c r="AFB100" s="2"/>
      <c r="AFC100" s="2"/>
      <c r="AFD100" s="2"/>
      <c r="AFE100" s="2"/>
      <c r="AFF100" s="2"/>
      <c r="AFG100" s="2"/>
      <c r="AFH100" s="2"/>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c r="AJV100" s="2"/>
      <c r="AJW100" s="2"/>
      <c r="AJX100" s="2"/>
    </row>
    <row r="101" spans="1:960" ht="77.25" customHeight="1" x14ac:dyDescent="0.25">
      <c r="A101" s="270"/>
      <c r="B101" s="212"/>
      <c r="C101" s="12" t="s">
        <v>35</v>
      </c>
      <c r="D101" s="4" t="s">
        <v>278</v>
      </c>
      <c r="E101" s="254"/>
      <c r="F101" s="82"/>
      <c r="G101" s="35"/>
      <c r="H101" s="246"/>
      <c r="I101" s="187" t="s">
        <v>75</v>
      </c>
      <c r="J101" s="284"/>
      <c r="K101" s="102" t="s">
        <v>21</v>
      </c>
      <c r="L101" s="132">
        <f t="shared" si="10"/>
        <v>1</v>
      </c>
      <c r="M101" s="231"/>
      <c r="N101" s="120">
        <v>80</v>
      </c>
      <c r="O101" s="121"/>
      <c r="P101" s="40"/>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c r="YR101" s="2"/>
      <c r="YS101" s="2"/>
      <c r="YT101" s="2"/>
      <c r="YU101" s="2"/>
      <c r="YV101" s="2"/>
      <c r="YW101" s="2"/>
      <c r="YX101" s="2"/>
      <c r="YY101" s="2"/>
      <c r="YZ101" s="2"/>
      <c r="ZA101" s="2"/>
      <c r="ZB101" s="2"/>
      <c r="ZC101" s="2"/>
      <c r="ZD101" s="2"/>
      <c r="ZE101" s="2"/>
      <c r="ZF101" s="2"/>
      <c r="ZG101" s="2"/>
      <c r="ZH101" s="2"/>
      <c r="ZI101" s="2"/>
      <c r="ZJ101" s="2"/>
      <c r="ZK101" s="2"/>
      <c r="ZL101" s="2"/>
      <c r="ZM101" s="2"/>
      <c r="ZN101" s="2"/>
      <c r="ZO101" s="2"/>
      <c r="ZP101" s="2"/>
      <c r="ZQ101" s="2"/>
      <c r="ZR101" s="2"/>
      <c r="ZS101" s="2"/>
      <c r="ZT101" s="2"/>
      <c r="ZU101" s="2"/>
      <c r="ZV101" s="2"/>
      <c r="ZW101" s="2"/>
      <c r="ZX101" s="2"/>
      <c r="ZY101" s="2"/>
      <c r="ZZ101" s="2"/>
      <c r="AAA101" s="2"/>
      <c r="AAB101" s="2"/>
      <c r="AAC101" s="2"/>
      <c r="AAD101" s="2"/>
      <c r="AAE101" s="2"/>
      <c r="AAF101" s="2"/>
      <c r="AAG101" s="2"/>
      <c r="AAH101" s="2"/>
      <c r="AAI101" s="2"/>
      <c r="AAJ101" s="2"/>
      <c r="AAK101" s="2"/>
      <c r="AAL101" s="2"/>
      <c r="AAM101" s="2"/>
      <c r="AAN101" s="2"/>
      <c r="AAO101" s="2"/>
      <c r="AAP101" s="2"/>
      <c r="AAQ101" s="2"/>
      <c r="AAR101" s="2"/>
      <c r="AAS101" s="2"/>
      <c r="AAT101" s="2"/>
      <c r="AAU101" s="2"/>
      <c r="AAV101" s="2"/>
      <c r="AAW101" s="2"/>
      <c r="AAX101" s="2"/>
      <c r="AAY101" s="2"/>
      <c r="AAZ101" s="2"/>
      <c r="ABA101" s="2"/>
      <c r="ABB101" s="2"/>
      <c r="ABC101" s="2"/>
      <c r="ABD101" s="2"/>
      <c r="ABE101" s="2"/>
      <c r="ABF101" s="2"/>
      <c r="ABG101" s="2"/>
      <c r="ABH101" s="2"/>
      <c r="ABI101" s="2"/>
      <c r="ABJ101" s="2"/>
      <c r="ABK101" s="2"/>
      <c r="ABL101" s="2"/>
      <c r="ABM101" s="2"/>
      <c r="ABN101" s="2"/>
      <c r="ABO101" s="2"/>
      <c r="ABP101" s="2"/>
      <c r="ABQ101" s="2"/>
      <c r="ABR101" s="2"/>
      <c r="ABS101" s="2"/>
      <c r="ABT101" s="2"/>
      <c r="ABU101" s="2"/>
      <c r="ABV101" s="2"/>
      <c r="ABW101" s="2"/>
      <c r="ABX101" s="2"/>
      <c r="ABY101" s="2"/>
      <c r="ABZ101" s="2"/>
      <c r="ACA101" s="2"/>
      <c r="ACB101" s="2"/>
      <c r="ACC101" s="2"/>
      <c r="ACD101" s="2"/>
      <c r="ACE101" s="2"/>
      <c r="ACF101" s="2"/>
      <c r="ACG101" s="2"/>
      <c r="ACH101" s="2"/>
      <c r="ACI101" s="2"/>
      <c r="ACJ101" s="2"/>
      <c r="ACK101" s="2"/>
      <c r="ACL101" s="2"/>
      <c r="ACM101" s="2"/>
      <c r="ACN101" s="2"/>
      <c r="ACO101" s="2"/>
      <c r="ACP101" s="2"/>
      <c r="ACQ101" s="2"/>
      <c r="ACR101" s="2"/>
      <c r="ACS101" s="2"/>
      <c r="ACT101" s="2"/>
      <c r="ACU101" s="2"/>
      <c r="ACV101" s="2"/>
      <c r="ACW101" s="2"/>
      <c r="ACX101" s="2"/>
      <c r="ACY101" s="2"/>
      <c r="ACZ101" s="2"/>
      <c r="ADA101" s="2"/>
      <c r="ADB101" s="2"/>
      <c r="ADC101" s="2"/>
      <c r="ADD101" s="2"/>
      <c r="ADE101" s="2"/>
      <c r="ADF101" s="2"/>
      <c r="ADG101" s="2"/>
      <c r="ADH101" s="2"/>
      <c r="ADI101" s="2"/>
      <c r="ADJ101" s="2"/>
      <c r="ADK101" s="2"/>
      <c r="ADL101" s="2"/>
      <c r="ADM101" s="2"/>
      <c r="ADN101" s="2"/>
      <c r="ADO101" s="2"/>
      <c r="ADP101" s="2"/>
      <c r="ADQ101" s="2"/>
      <c r="ADR101" s="2"/>
      <c r="ADS101" s="2"/>
      <c r="ADT101" s="2"/>
      <c r="ADU101" s="2"/>
      <c r="ADV101" s="2"/>
      <c r="ADW101" s="2"/>
      <c r="ADX101" s="2"/>
      <c r="ADY101" s="2"/>
      <c r="ADZ101" s="2"/>
      <c r="AEA101" s="2"/>
      <c r="AEB101" s="2"/>
      <c r="AEC101" s="2"/>
      <c r="AED101" s="2"/>
      <c r="AEE101" s="2"/>
      <c r="AEF101" s="2"/>
      <c r="AEG101" s="2"/>
      <c r="AEH101" s="2"/>
      <c r="AEI101" s="2"/>
      <c r="AEJ101" s="2"/>
      <c r="AEK101" s="2"/>
      <c r="AEL101" s="2"/>
      <c r="AEM101" s="2"/>
      <c r="AEN101" s="2"/>
      <c r="AEO101" s="2"/>
      <c r="AEP101" s="2"/>
      <c r="AEQ101" s="2"/>
      <c r="AER101" s="2"/>
      <c r="AES101" s="2"/>
      <c r="AET101" s="2"/>
      <c r="AEU101" s="2"/>
      <c r="AEV101" s="2"/>
      <c r="AEW101" s="2"/>
      <c r="AEX101" s="2"/>
      <c r="AEY101" s="2"/>
      <c r="AEZ101" s="2"/>
      <c r="AFA101" s="2"/>
      <c r="AFB101" s="2"/>
      <c r="AFC101" s="2"/>
      <c r="AFD101" s="2"/>
      <c r="AFE101" s="2"/>
      <c r="AFF101" s="2"/>
      <c r="AFG101" s="2"/>
      <c r="AFH101" s="2"/>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c r="AJV101" s="2"/>
      <c r="AJW101" s="2"/>
      <c r="AJX101" s="2"/>
    </row>
    <row r="102" spans="1:960" ht="77.25" customHeight="1" x14ac:dyDescent="0.25">
      <c r="A102" s="271"/>
      <c r="B102" s="143" t="s">
        <v>279</v>
      </c>
      <c r="C102" s="12" t="s">
        <v>45</v>
      </c>
      <c r="D102" s="82" t="s">
        <v>280</v>
      </c>
      <c r="E102" s="143" t="s">
        <v>281</v>
      </c>
      <c r="F102" s="50" t="s">
        <v>282</v>
      </c>
      <c r="G102" s="35" t="s">
        <v>283</v>
      </c>
      <c r="H102" s="11" t="s">
        <v>253</v>
      </c>
      <c r="I102" s="11" t="s">
        <v>284</v>
      </c>
      <c r="J102" s="53"/>
      <c r="K102" s="102" t="s">
        <v>21</v>
      </c>
      <c r="L102" s="132">
        <f t="shared" si="10"/>
        <v>1</v>
      </c>
      <c r="M102" s="180" t="s">
        <v>459</v>
      </c>
      <c r="N102" s="120">
        <v>81</v>
      </c>
      <c r="O102" s="121"/>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c r="YR102" s="2"/>
      <c r="YS102" s="2"/>
      <c r="YT102" s="2"/>
      <c r="YU102" s="2"/>
      <c r="YV102" s="2"/>
      <c r="YW102" s="2"/>
      <c r="YX102" s="2"/>
      <c r="YY102" s="2"/>
      <c r="YZ102" s="2"/>
      <c r="ZA102" s="2"/>
      <c r="ZB102" s="2"/>
      <c r="ZC102" s="2"/>
      <c r="ZD102" s="2"/>
      <c r="ZE102" s="2"/>
      <c r="ZF102" s="2"/>
      <c r="ZG102" s="2"/>
      <c r="ZH102" s="2"/>
      <c r="ZI102" s="2"/>
      <c r="ZJ102" s="2"/>
      <c r="ZK102" s="2"/>
      <c r="ZL102" s="2"/>
      <c r="ZM102" s="2"/>
      <c r="ZN102" s="2"/>
      <c r="ZO102" s="2"/>
      <c r="ZP102" s="2"/>
      <c r="ZQ102" s="2"/>
      <c r="ZR102" s="2"/>
      <c r="ZS102" s="2"/>
      <c r="ZT102" s="2"/>
      <c r="ZU102" s="2"/>
      <c r="ZV102" s="2"/>
      <c r="ZW102" s="2"/>
      <c r="ZX102" s="2"/>
      <c r="ZY102" s="2"/>
      <c r="ZZ102" s="2"/>
      <c r="AAA102" s="2"/>
      <c r="AAB102" s="2"/>
      <c r="AAC102" s="2"/>
      <c r="AAD102" s="2"/>
      <c r="AAE102" s="2"/>
      <c r="AAF102" s="2"/>
      <c r="AAG102" s="2"/>
      <c r="AAH102" s="2"/>
      <c r="AAI102" s="2"/>
      <c r="AAJ102" s="2"/>
      <c r="AAK102" s="2"/>
      <c r="AAL102" s="2"/>
      <c r="AAM102" s="2"/>
      <c r="AAN102" s="2"/>
      <c r="AAO102" s="2"/>
      <c r="AAP102" s="2"/>
      <c r="AAQ102" s="2"/>
      <c r="AAR102" s="2"/>
      <c r="AAS102" s="2"/>
      <c r="AAT102" s="2"/>
      <c r="AAU102" s="2"/>
      <c r="AAV102" s="2"/>
      <c r="AAW102" s="2"/>
      <c r="AAX102" s="2"/>
      <c r="AAY102" s="2"/>
      <c r="AAZ102" s="2"/>
      <c r="ABA102" s="2"/>
      <c r="ABB102" s="2"/>
      <c r="ABC102" s="2"/>
      <c r="ABD102" s="2"/>
      <c r="ABE102" s="2"/>
      <c r="ABF102" s="2"/>
      <c r="ABG102" s="2"/>
      <c r="ABH102" s="2"/>
      <c r="ABI102" s="2"/>
      <c r="ABJ102" s="2"/>
      <c r="ABK102" s="2"/>
      <c r="ABL102" s="2"/>
      <c r="ABM102" s="2"/>
      <c r="ABN102" s="2"/>
      <c r="ABO102" s="2"/>
      <c r="ABP102" s="2"/>
      <c r="ABQ102" s="2"/>
      <c r="ABR102" s="2"/>
      <c r="ABS102" s="2"/>
      <c r="ABT102" s="2"/>
      <c r="ABU102" s="2"/>
      <c r="ABV102" s="2"/>
      <c r="ABW102" s="2"/>
      <c r="ABX102" s="2"/>
      <c r="ABY102" s="2"/>
      <c r="ABZ102" s="2"/>
      <c r="ACA102" s="2"/>
      <c r="ACB102" s="2"/>
      <c r="ACC102" s="2"/>
      <c r="ACD102" s="2"/>
      <c r="ACE102" s="2"/>
      <c r="ACF102" s="2"/>
      <c r="ACG102" s="2"/>
      <c r="ACH102" s="2"/>
      <c r="ACI102" s="2"/>
      <c r="ACJ102" s="2"/>
      <c r="ACK102" s="2"/>
      <c r="ACL102" s="2"/>
      <c r="ACM102" s="2"/>
      <c r="ACN102" s="2"/>
      <c r="ACO102" s="2"/>
      <c r="ACP102" s="2"/>
      <c r="ACQ102" s="2"/>
      <c r="ACR102" s="2"/>
      <c r="ACS102" s="2"/>
      <c r="ACT102" s="2"/>
      <c r="ACU102" s="2"/>
      <c r="ACV102" s="2"/>
      <c r="ACW102" s="2"/>
      <c r="ACX102" s="2"/>
      <c r="ACY102" s="2"/>
      <c r="ACZ102" s="2"/>
      <c r="ADA102" s="2"/>
      <c r="ADB102" s="2"/>
      <c r="ADC102" s="2"/>
      <c r="ADD102" s="2"/>
      <c r="ADE102" s="2"/>
      <c r="ADF102" s="2"/>
      <c r="ADG102" s="2"/>
      <c r="ADH102" s="2"/>
      <c r="ADI102" s="2"/>
      <c r="ADJ102" s="2"/>
      <c r="ADK102" s="2"/>
      <c r="ADL102" s="2"/>
      <c r="ADM102" s="2"/>
      <c r="ADN102" s="2"/>
      <c r="ADO102" s="2"/>
      <c r="ADP102" s="2"/>
      <c r="ADQ102" s="2"/>
      <c r="ADR102" s="2"/>
      <c r="ADS102" s="2"/>
      <c r="ADT102" s="2"/>
      <c r="ADU102" s="2"/>
      <c r="ADV102" s="2"/>
      <c r="ADW102" s="2"/>
      <c r="ADX102" s="2"/>
      <c r="ADY102" s="2"/>
      <c r="ADZ102" s="2"/>
      <c r="AEA102" s="2"/>
      <c r="AEB102" s="2"/>
      <c r="AEC102" s="2"/>
      <c r="AED102" s="2"/>
      <c r="AEE102" s="2"/>
      <c r="AEF102" s="2"/>
      <c r="AEG102" s="2"/>
      <c r="AEH102" s="2"/>
      <c r="AEI102" s="2"/>
      <c r="AEJ102" s="2"/>
      <c r="AEK102" s="2"/>
      <c r="AEL102" s="2"/>
      <c r="AEM102" s="2"/>
      <c r="AEN102" s="2"/>
      <c r="AEO102" s="2"/>
      <c r="AEP102" s="2"/>
      <c r="AEQ102" s="2"/>
      <c r="AER102" s="2"/>
      <c r="AES102" s="2"/>
      <c r="AET102" s="2"/>
      <c r="AEU102" s="2"/>
      <c r="AEV102" s="2"/>
      <c r="AEW102" s="2"/>
      <c r="AEX102" s="2"/>
      <c r="AEY102" s="2"/>
      <c r="AEZ102" s="2"/>
      <c r="AFA102" s="2"/>
      <c r="AFB102" s="2"/>
      <c r="AFC102" s="2"/>
      <c r="AFD102" s="2"/>
      <c r="AFE102" s="2"/>
      <c r="AFF102" s="2"/>
      <c r="AFG102" s="2"/>
      <c r="AFH102" s="2"/>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c r="AJV102" s="2"/>
      <c r="AJW102" s="2"/>
      <c r="AJX102" s="2"/>
    </row>
    <row r="103" spans="1:960" ht="51" customHeight="1" x14ac:dyDescent="0.25">
      <c r="A103" s="269" t="s">
        <v>285</v>
      </c>
      <c r="B103" s="211" t="s">
        <v>286</v>
      </c>
      <c r="C103" s="28"/>
      <c r="D103" s="81" t="s">
        <v>287</v>
      </c>
      <c r="E103" s="143" t="s">
        <v>288</v>
      </c>
      <c r="F103" s="50"/>
      <c r="G103" s="35" t="s">
        <v>289</v>
      </c>
      <c r="H103" s="232" t="s">
        <v>284</v>
      </c>
      <c r="I103" s="11"/>
      <c r="J103" s="55" t="s">
        <v>30</v>
      </c>
      <c r="K103" s="131" t="s">
        <v>21</v>
      </c>
      <c r="L103" s="132">
        <f t="shared" si="10"/>
        <v>1</v>
      </c>
      <c r="M103" s="172" t="s">
        <v>475</v>
      </c>
      <c r="N103" s="120">
        <v>82</v>
      </c>
      <c r="O103" s="121"/>
      <c r="P103" s="40"/>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c r="YR103" s="2"/>
      <c r="YS103" s="2"/>
      <c r="YT103" s="2"/>
      <c r="YU103" s="2"/>
      <c r="YV103" s="2"/>
      <c r="YW103" s="2"/>
      <c r="YX103" s="2"/>
      <c r="YY103" s="2"/>
      <c r="YZ103" s="2"/>
      <c r="ZA103" s="2"/>
      <c r="ZB103" s="2"/>
      <c r="ZC103" s="2"/>
      <c r="ZD103" s="2"/>
      <c r="ZE103" s="2"/>
      <c r="ZF103" s="2"/>
      <c r="ZG103" s="2"/>
      <c r="ZH103" s="2"/>
      <c r="ZI103" s="2"/>
      <c r="ZJ103" s="2"/>
      <c r="ZK103" s="2"/>
      <c r="ZL103" s="2"/>
      <c r="ZM103" s="2"/>
      <c r="ZN103" s="2"/>
      <c r="ZO103" s="2"/>
      <c r="ZP103" s="2"/>
      <c r="ZQ103" s="2"/>
      <c r="ZR103" s="2"/>
      <c r="ZS103" s="2"/>
      <c r="ZT103" s="2"/>
      <c r="ZU103" s="2"/>
      <c r="ZV103" s="2"/>
      <c r="ZW103" s="2"/>
      <c r="ZX103" s="2"/>
      <c r="ZY103" s="2"/>
      <c r="ZZ103" s="2"/>
      <c r="AAA103" s="2"/>
      <c r="AAB103" s="2"/>
      <c r="AAC103" s="2"/>
      <c r="AAD103" s="2"/>
      <c r="AAE103" s="2"/>
      <c r="AAF103" s="2"/>
      <c r="AAG103" s="2"/>
      <c r="AAH103" s="2"/>
      <c r="AAI103" s="2"/>
      <c r="AAJ103" s="2"/>
      <c r="AAK103" s="2"/>
      <c r="AAL103" s="2"/>
      <c r="AAM103" s="2"/>
      <c r="AAN103" s="2"/>
      <c r="AAO103" s="2"/>
      <c r="AAP103" s="2"/>
      <c r="AAQ103" s="2"/>
      <c r="AAR103" s="2"/>
      <c r="AAS103" s="2"/>
      <c r="AAT103" s="2"/>
      <c r="AAU103" s="2"/>
      <c r="AAV103" s="2"/>
      <c r="AAW103" s="2"/>
      <c r="AAX103" s="2"/>
      <c r="AAY103" s="2"/>
      <c r="AAZ103" s="2"/>
      <c r="ABA103" s="2"/>
      <c r="ABB103" s="2"/>
      <c r="ABC103" s="2"/>
      <c r="ABD103" s="2"/>
      <c r="ABE103" s="2"/>
      <c r="ABF103" s="2"/>
      <c r="ABG103" s="2"/>
      <c r="ABH103" s="2"/>
      <c r="ABI103" s="2"/>
      <c r="ABJ103" s="2"/>
      <c r="ABK103" s="2"/>
      <c r="ABL103" s="2"/>
      <c r="ABM103" s="2"/>
      <c r="ABN103" s="2"/>
      <c r="ABO103" s="2"/>
      <c r="ABP103" s="2"/>
      <c r="ABQ103" s="2"/>
      <c r="ABR103" s="2"/>
      <c r="ABS103" s="2"/>
      <c r="ABT103" s="2"/>
      <c r="ABU103" s="2"/>
      <c r="ABV103" s="2"/>
      <c r="ABW103" s="2"/>
      <c r="ABX103" s="2"/>
      <c r="ABY103" s="2"/>
      <c r="ABZ103" s="2"/>
      <c r="ACA103" s="2"/>
      <c r="ACB103" s="2"/>
      <c r="ACC103" s="2"/>
      <c r="ACD103" s="2"/>
      <c r="ACE103" s="2"/>
      <c r="ACF103" s="2"/>
      <c r="ACG103" s="2"/>
      <c r="ACH103" s="2"/>
      <c r="ACI103" s="2"/>
      <c r="ACJ103" s="2"/>
      <c r="ACK103" s="2"/>
      <c r="ACL103" s="2"/>
      <c r="ACM103" s="2"/>
      <c r="ACN103" s="2"/>
      <c r="ACO103" s="2"/>
      <c r="ACP103" s="2"/>
      <c r="ACQ103" s="2"/>
      <c r="ACR103" s="2"/>
      <c r="ACS103" s="2"/>
      <c r="ACT103" s="2"/>
      <c r="ACU103" s="2"/>
      <c r="ACV103" s="2"/>
      <c r="ACW103" s="2"/>
      <c r="ACX103" s="2"/>
      <c r="ACY103" s="2"/>
      <c r="ACZ103" s="2"/>
      <c r="ADA103" s="2"/>
      <c r="ADB103" s="2"/>
      <c r="ADC103" s="2"/>
      <c r="ADD103" s="2"/>
      <c r="ADE103" s="2"/>
      <c r="ADF103" s="2"/>
      <c r="ADG103" s="2"/>
      <c r="ADH103" s="2"/>
      <c r="ADI103" s="2"/>
      <c r="ADJ103" s="2"/>
      <c r="ADK103" s="2"/>
      <c r="ADL103" s="2"/>
      <c r="ADM103" s="2"/>
      <c r="ADN103" s="2"/>
      <c r="ADO103" s="2"/>
      <c r="ADP103" s="2"/>
      <c r="ADQ103" s="2"/>
      <c r="ADR103" s="2"/>
      <c r="ADS103" s="2"/>
      <c r="ADT103" s="2"/>
      <c r="ADU103" s="2"/>
      <c r="ADV103" s="2"/>
      <c r="ADW103" s="2"/>
      <c r="ADX103" s="2"/>
      <c r="ADY103" s="2"/>
      <c r="ADZ103" s="2"/>
      <c r="AEA103" s="2"/>
      <c r="AEB103" s="2"/>
      <c r="AEC103" s="2"/>
      <c r="AED103" s="2"/>
      <c r="AEE103" s="2"/>
      <c r="AEF103" s="2"/>
      <c r="AEG103" s="2"/>
      <c r="AEH103" s="2"/>
      <c r="AEI103" s="2"/>
      <c r="AEJ103" s="2"/>
      <c r="AEK103" s="2"/>
      <c r="AEL103" s="2"/>
      <c r="AEM103" s="2"/>
      <c r="AEN103" s="2"/>
      <c r="AEO103" s="2"/>
      <c r="AEP103" s="2"/>
      <c r="AEQ103" s="2"/>
      <c r="AER103" s="2"/>
      <c r="AES103" s="2"/>
      <c r="AET103" s="2"/>
      <c r="AEU103" s="2"/>
      <c r="AEV103" s="2"/>
      <c r="AEW103" s="2"/>
      <c r="AEX103" s="2"/>
      <c r="AEY103" s="2"/>
      <c r="AEZ103" s="2"/>
      <c r="AFA103" s="2"/>
      <c r="AFB103" s="2"/>
      <c r="AFC103" s="2"/>
      <c r="AFD103" s="2"/>
      <c r="AFE103" s="2"/>
      <c r="AFF103" s="2"/>
      <c r="AFG103" s="2"/>
      <c r="AFH103" s="2"/>
      <c r="AFI103" s="2"/>
      <c r="AFJ103" s="2"/>
      <c r="AFK103" s="2"/>
      <c r="AFL103" s="2"/>
      <c r="AFM103" s="2"/>
      <c r="AFN103" s="2"/>
      <c r="AFO103" s="2"/>
      <c r="AFP103" s="2"/>
      <c r="AFQ103" s="2"/>
      <c r="AFR103" s="2"/>
      <c r="AFS103" s="2"/>
      <c r="AFT103" s="2"/>
      <c r="AFU103" s="2"/>
      <c r="AFV103" s="2"/>
      <c r="AFW103" s="2"/>
      <c r="AFX103" s="2"/>
      <c r="AFY103" s="2"/>
      <c r="AFZ103" s="2"/>
      <c r="AGA103" s="2"/>
      <c r="AGB103" s="2"/>
      <c r="AGC103" s="2"/>
      <c r="AGD103" s="2"/>
      <c r="AGE103" s="2"/>
      <c r="AGF103" s="2"/>
      <c r="AGG103" s="2"/>
      <c r="AGH103" s="2"/>
      <c r="AGI103" s="2"/>
      <c r="AGJ103" s="2"/>
      <c r="AGK103" s="2"/>
      <c r="AGL103" s="2"/>
      <c r="AGM103" s="2"/>
      <c r="AGN103" s="2"/>
      <c r="AGO103" s="2"/>
      <c r="AGP103" s="2"/>
      <c r="AGQ103" s="2"/>
      <c r="AGR103" s="2"/>
      <c r="AGS103" s="2"/>
      <c r="AGT103" s="2"/>
      <c r="AGU103" s="2"/>
      <c r="AGV103" s="2"/>
      <c r="AGW103" s="2"/>
      <c r="AGX103" s="2"/>
      <c r="AGY103" s="2"/>
      <c r="AGZ103" s="2"/>
      <c r="AHA103" s="2"/>
      <c r="AHB103" s="2"/>
      <c r="AHC103" s="2"/>
      <c r="AHD103" s="2"/>
      <c r="AHE103" s="2"/>
      <c r="AHF103" s="2"/>
      <c r="AHG103" s="2"/>
      <c r="AHH103" s="2"/>
      <c r="AHI103" s="2"/>
      <c r="AHJ103" s="2"/>
      <c r="AHK103" s="2"/>
      <c r="AHL103" s="2"/>
      <c r="AHM103" s="2"/>
      <c r="AHN103" s="2"/>
      <c r="AHO103" s="2"/>
      <c r="AHP103" s="2"/>
      <c r="AHQ103" s="2"/>
      <c r="AHR103" s="2"/>
      <c r="AHS103" s="2"/>
      <c r="AHT103" s="2"/>
      <c r="AHU103" s="2"/>
      <c r="AHV103" s="2"/>
      <c r="AHW103" s="2"/>
      <c r="AHX103" s="2"/>
      <c r="AHY103" s="2"/>
      <c r="AHZ103" s="2"/>
      <c r="AIA103" s="2"/>
      <c r="AIB103" s="2"/>
      <c r="AIC103" s="2"/>
      <c r="AID103" s="2"/>
      <c r="AIE103" s="2"/>
      <c r="AIF103" s="2"/>
      <c r="AIG103" s="2"/>
      <c r="AIH103" s="2"/>
      <c r="AII103" s="2"/>
      <c r="AIJ103" s="2"/>
      <c r="AIK103" s="2"/>
      <c r="AIL103" s="2"/>
      <c r="AIM103" s="2"/>
      <c r="AIN103" s="2"/>
      <c r="AIO103" s="2"/>
      <c r="AIP103" s="2"/>
      <c r="AIQ103" s="2"/>
      <c r="AIR103" s="2"/>
      <c r="AIS103" s="2"/>
      <c r="AIT103" s="2"/>
      <c r="AIU103" s="2"/>
      <c r="AIV103" s="2"/>
      <c r="AIW103" s="2"/>
      <c r="AIX103" s="2"/>
      <c r="AIY103" s="2"/>
      <c r="AIZ103" s="2"/>
      <c r="AJA103" s="2"/>
      <c r="AJB103" s="2"/>
      <c r="AJC103" s="2"/>
      <c r="AJD103" s="2"/>
      <c r="AJE103" s="2"/>
      <c r="AJF103" s="2"/>
      <c r="AJG103" s="2"/>
      <c r="AJH103" s="2"/>
      <c r="AJI103" s="2"/>
      <c r="AJJ103" s="2"/>
      <c r="AJK103" s="2"/>
      <c r="AJL103" s="2"/>
      <c r="AJM103" s="2"/>
      <c r="AJN103" s="2"/>
      <c r="AJO103" s="2"/>
      <c r="AJP103" s="2"/>
      <c r="AJQ103" s="2"/>
      <c r="AJR103" s="2"/>
      <c r="AJS103" s="2"/>
      <c r="AJT103" s="2"/>
      <c r="AJU103" s="2"/>
      <c r="AJV103" s="2"/>
      <c r="AJW103" s="2"/>
      <c r="AJX103" s="2"/>
    </row>
    <row r="104" spans="1:960" ht="93.75" customHeight="1" x14ac:dyDescent="0.25">
      <c r="A104" s="270"/>
      <c r="B104" s="252"/>
      <c r="C104" s="12" t="s">
        <v>25</v>
      </c>
      <c r="D104" s="4" t="s">
        <v>290</v>
      </c>
      <c r="E104" s="143" t="s">
        <v>291</v>
      </c>
      <c r="F104" s="50"/>
      <c r="G104" s="35" t="s">
        <v>292</v>
      </c>
      <c r="H104" s="233"/>
      <c r="I104" s="33"/>
      <c r="J104" s="145" t="s">
        <v>30</v>
      </c>
      <c r="K104" s="37" t="s">
        <v>21</v>
      </c>
      <c r="L104" s="125">
        <f t="shared" ref="L104:L116" si="11">IF(K104="Si",1,IF(K104="No",0,"error"))</f>
        <v>1</v>
      </c>
      <c r="M104" s="172" t="s">
        <v>97</v>
      </c>
      <c r="N104" s="120">
        <v>83</v>
      </c>
      <c r="O104" s="121"/>
      <c r="P104" s="40"/>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c r="YR104" s="2"/>
      <c r="YS104" s="2"/>
      <c r="YT104" s="2"/>
      <c r="YU104" s="2"/>
      <c r="YV104" s="2"/>
      <c r="YW104" s="2"/>
      <c r="YX104" s="2"/>
      <c r="YY104" s="2"/>
      <c r="YZ104" s="2"/>
      <c r="ZA104" s="2"/>
      <c r="ZB104" s="2"/>
      <c r="ZC104" s="2"/>
      <c r="ZD104" s="2"/>
      <c r="ZE104" s="2"/>
      <c r="ZF104" s="2"/>
      <c r="ZG104" s="2"/>
      <c r="ZH104" s="2"/>
      <c r="ZI104" s="2"/>
      <c r="ZJ104" s="2"/>
      <c r="ZK104" s="2"/>
      <c r="ZL104" s="2"/>
      <c r="ZM104" s="2"/>
      <c r="ZN104" s="2"/>
      <c r="ZO104" s="2"/>
      <c r="ZP104" s="2"/>
      <c r="ZQ104" s="2"/>
      <c r="ZR104" s="2"/>
      <c r="ZS104" s="2"/>
      <c r="ZT104" s="2"/>
      <c r="ZU104" s="2"/>
      <c r="ZV104" s="2"/>
      <c r="ZW104" s="2"/>
      <c r="ZX104" s="2"/>
      <c r="ZY104" s="2"/>
      <c r="ZZ104" s="2"/>
      <c r="AAA104" s="2"/>
      <c r="AAB104" s="2"/>
      <c r="AAC104" s="2"/>
      <c r="AAD104" s="2"/>
      <c r="AAE104" s="2"/>
      <c r="AAF104" s="2"/>
      <c r="AAG104" s="2"/>
      <c r="AAH104" s="2"/>
      <c r="AAI104" s="2"/>
      <c r="AAJ104" s="2"/>
      <c r="AAK104" s="2"/>
      <c r="AAL104" s="2"/>
      <c r="AAM104" s="2"/>
      <c r="AAN104" s="2"/>
      <c r="AAO104" s="2"/>
      <c r="AAP104" s="2"/>
      <c r="AAQ104" s="2"/>
      <c r="AAR104" s="2"/>
      <c r="AAS104" s="2"/>
      <c r="AAT104" s="2"/>
      <c r="AAU104" s="2"/>
      <c r="AAV104" s="2"/>
      <c r="AAW104" s="2"/>
      <c r="AAX104" s="2"/>
      <c r="AAY104" s="2"/>
      <c r="AAZ104" s="2"/>
      <c r="ABA104" s="2"/>
      <c r="ABB104" s="2"/>
      <c r="ABC104" s="2"/>
      <c r="ABD104" s="2"/>
      <c r="ABE104" s="2"/>
      <c r="ABF104" s="2"/>
      <c r="ABG104" s="2"/>
      <c r="ABH104" s="2"/>
      <c r="ABI104" s="2"/>
      <c r="ABJ104" s="2"/>
      <c r="ABK104" s="2"/>
      <c r="ABL104" s="2"/>
      <c r="ABM104" s="2"/>
      <c r="ABN104" s="2"/>
      <c r="ABO104" s="2"/>
      <c r="ABP104" s="2"/>
      <c r="ABQ104" s="2"/>
      <c r="ABR104" s="2"/>
      <c r="ABS104" s="2"/>
      <c r="ABT104" s="2"/>
      <c r="ABU104" s="2"/>
      <c r="ABV104" s="2"/>
      <c r="ABW104" s="2"/>
      <c r="ABX104" s="2"/>
      <c r="ABY104" s="2"/>
      <c r="ABZ104" s="2"/>
      <c r="ACA104" s="2"/>
      <c r="ACB104" s="2"/>
      <c r="ACC104" s="2"/>
      <c r="ACD104" s="2"/>
      <c r="ACE104" s="2"/>
      <c r="ACF104" s="2"/>
      <c r="ACG104" s="2"/>
      <c r="ACH104" s="2"/>
      <c r="ACI104" s="2"/>
      <c r="ACJ104" s="2"/>
      <c r="ACK104" s="2"/>
      <c r="ACL104" s="2"/>
      <c r="ACM104" s="2"/>
      <c r="ACN104" s="2"/>
      <c r="ACO104" s="2"/>
      <c r="ACP104" s="2"/>
      <c r="ACQ104" s="2"/>
      <c r="ACR104" s="2"/>
      <c r="ACS104" s="2"/>
      <c r="ACT104" s="2"/>
      <c r="ACU104" s="2"/>
      <c r="ACV104" s="2"/>
      <c r="ACW104" s="2"/>
      <c r="ACX104" s="2"/>
      <c r="ACY104" s="2"/>
      <c r="ACZ104" s="2"/>
      <c r="ADA104" s="2"/>
      <c r="ADB104" s="2"/>
      <c r="ADC104" s="2"/>
      <c r="ADD104" s="2"/>
      <c r="ADE104" s="2"/>
      <c r="ADF104" s="2"/>
      <c r="ADG104" s="2"/>
      <c r="ADH104" s="2"/>
      <c r="ADI104" s="2"/>
      <c r="ADJ104" s="2"/>
      <c r="ADK104" s="2"/>
      <c r="ADL104" s="2"/>
      <c r="ADM104" s="2"/>
      <c r="ADN104" s="2"/>
      <c r="ADO104" s="2"/>
      <c r="ADP104" s="2"/>
      <c r="ADQ104" s="2"/>
      <c r="ADR104" s="2"/>
      <c r="ADS104" s="2"/>
      <c r="ADT104" s="2"/>
      <c r="ADU104" s="2"/>
      <c r="ADV104" s="2"/>
      <c r="ADW104" s="2"/>
      <c r="ADX104" s="2"/>
      <c r="ADY104" s="2"/>
      <c r="ADZ104" s="2"/>
      <c r="AEA104" s="2"/>
      <c r="AEB104" s="2"/>
      <c r="AEC104" s="2"/>
      <c r="AED104" s="2"/>
      <c r="AEE104" s="2"/>
      <c r="AEF104" s="2"/>
      <c r="AEG104" s="2"/>
      <c r="AEH104" s="2"/>
      <c r="AEI104" s="2"/>
      <c r="AEJ104" s="2"/>
      <c r="AEK104" s="2"/>
      <c r="AEL104" s="2"/>
      <c r="AEM104" s="2"/>
      <c r="AEN104" s="2"/>
      <c r="AEO104" s="2"/>
      <c r="AEP104" s="2"/>
      <c r="AEQ104" s="2"/>
      <c r="AER104" s="2"/>
      <c r="AES104" s="2"/>
      <c r="AET104" s="2"/>
      <c r="AEU104" s="2"/>
      <c r="AEV104" s="2"/>
      <c r="AEW104" s="2"/>
      <c r="AEX104" s="2"/>
      <c r="AEY104" s="2"/>
      <c r="AEZ104" s="2"/>
      <c r="AFA104" s="2"/>
      <c r="AFB104" s="2"/>
      <c r="AFC104" s="2"/>
      <c r="AFD104" s="2"/>
      <c r="AFE104" s="2"/>
      <c r="AFF104" s="2"/>
      <c r="AFG104" s="2"/>
      <c r="AFH104" s="2"/>
      <c r="AFI104" s="2"/>
      <c r="AFJ104" s="2"/>
      <c r="AFK104" s="2"/>
      <c r="AFL104" s="2"/>
      <c r="AFM104" s="2"/>
      <c r="AFN104" s="2"/>
      <c r="AFO104" s="2"/>
      <c r="AFP104" s="2"/>
      <c r="AFQ104" s="2"/>
      <c r="AFR104" s="2"/>
      <c r="AFS104" s="2"/>
      <c r="AFT104" s="2"/>
      <c r="AFU104" s="2"/>
      <c r="AFV104" s="2"/>
      <c r="AFW104" s="2"/>
      <c r="AFX104" s="2"/>
      <c r="AFY104" s="2"/>
      <c r="AFZ104" s="2"/>
      <c r="AGA104" s="2"/>
      <c r="AGB104" s="2"/>
      <c r="AGC104" s="2"/>
      <c r="AGD104" s="2"/>
      <c r="AGE104" s="2"/>
      <c r="AGF104" s="2"/>
      <c r="AGG104" s="2"/>
      <c r="AGH104" s="2"/>
      <c r="AGI104" s="2"/>
      <c r="AGJ104" s="2"/>
      <c r="AGK104" s="2"/>
      <c r="AGL104" s="2"/>
      <c r="AGM104" s="2"/>
      <c r="AGN104" s="2"/>
      <c r="AGO104" s="2"/>
      <c r="AGP104" s="2"/>
      <c r="AGQ104" s="2"/>
      <c r="AGR104" s="2"/>
      <c r="AGS104" s="2"/>
      <c r="AGT104" s="2"/>
      <c r="AGU104" s="2"/>
      <c r="AGV104" s="2"/>
      <c r="AGW104" s="2"/>
      <c r="AGX104" s="2"/>
      <c r="AGY104" s="2"/>
      <c r="AGZ104" s="2"/>
      <c r="AHA104" s="2"/>
      <c r="AHB104" s="2"/>
      <c r="AHC104" s="2"/>
      <c r="AHD104" s="2"/>
      <c r="AHE104" s="2"/>
      <c r="AHF104" s="2"/>
      <c r="AHG104" s="2"/>
      <c r="AHH104" s="2"/>
      <c r="AHI104" s="2"/>
      <c r="AHJ104" s="2"/>
      <c r="AHK104" s="2"/>
      <c r="AHL104" s="2"/>
      <c r="AHM104" s="2"/>
      <c r="AHN104" s="2"/>
      <c r="AHO104" s="2"/>
      <c r="AHP104" s="2"/>
      <c r="AHQ104" s="2"/>
      <c r="AHR104" s="2"/>
      <c r="AHS104" s="2"/>
      <c r="AHT104" s="2"/>
      <c r="AHU104" s="2"/>
      <c r="AHV104" s="2"/>
      <c r="AHW104" s="2"/>
      <c r="AHX104" s="2"/>
      <c r="AHY104" s="2"/>
      <c r="AHZ104" s="2"/>
      <c r="AIA104" s="2"/>
      <c r="AIB104" s="2"/>
      <c r="AIC104" s="2"/>
      <c r="AID104" s="2"/>
      <c r="AIE104" s="2"/>
      <c r="AIF104" s="2"/>
      <c r="AIG104" s="2"/>
      <c r="AIH104" s="2"/>
      <c r="AII104" s="2"/>
      <c r="AIJ104" s="2"/>
      <c r="AIK104" s="2"/>
      <c r="AIL104" s="2"/>
      <c r="AIM104" s="2"/>
      <c r="AIN104" s="2"/>
      <c r="AIO104" s="2"/>
      <c r="AIP104" s="2"/>
      <c r="AIQ104" s="2"/>
      <c r="AIR104" s="2"/>
      <c r="AIS104" s="2"/>
      <c r="AIT104" s="2"/>
      <c r="AIU104" s="2"/>
      <c r="AIV104" s="2"/>
      <c r="AIW104" s="2"/>
      <c r="AIX104" s="2"/>
      <c r="AIY104" s="2"/>
      <c r="AIZ104" s="2"/>
      <c r="AJA104" s="2"/>
      <c r="AJB104" s="2"/>
      <c r="AJC104" s="2"/>
      <c r="AJD104" s="2"/>
      <c r="AJE104" s="2"/>
      <c r="AJF104" s="2"/>
      <c r="AJG104" s="2"/>
      <c r="AJH104" s="2"/>
      <c r="AJI104" s="2"/>
      <c r="AJJ104" s="2"/>
      <c r="AJK104" s="2"/>
      <c r="AJL104" s="2"/>
      <c r="AJM104" s="2"/>
      <c r="AJN104" s="2"/>
      <c r="AJO104" s="2"/>
      <c r="AJP104" s="2"/>
      <c r="AJQ104" s="2"/>
      <c r="AJR104" s="2"/>
      <c r="AJS104" s="2"/>
      <c r="AJT104" s="2"/>
      <c r="AJU104" s="2"/>
      <c r="AJV104" s="2"/>
      <c r="AJW104" s="2"/>
      <c r="AJX104" s="2"/>
    </row>
    <row r="105" spans="1:960" ht="102.75" customHeight="1" x14ac:dyDescent="0.25">
      <c r="A105" s="270"/>
      <c r="B105" s="252"/>
      <c r="C105" s="12" t="s">
        <v>31</v>
      </c>
      <c r="D105" s="4" t="s">
        <v>293</v>
      </c>
      <c r="E105" s="143" t="s">
        <v>294</v>
      </c>
      <c r="F105" s="50"/>
      <c r="G105" s="35" t="s">
        <v>289</v>
      </c>
      <c r="H105" s="233"/>
      <c r="I105" s="33"/>
      <c r="J105" s="57" t="s">
        <v>30</v>
      </c>
      <c r="K105" s="37" t="s">
        <v>21</v>
      </c>
      <c r="L105" s="125">
        <f t="shared" si="11"/>
        <v>1</v>
      </c>
      <c r="M105" s="172" t="s">
        <v>460</v>
      </c>
      <c r="N105" s="120">
        <v>84</v>
      </c>
      <c r="O105" s="121"/>
      <c r="P105" s="40"/>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c r="AJV105" s="2"/>
      <c r="AJW105" s="2"/>
      <c r="AJX105" s="2"/>
    </row>
    <row r="106" spans="1:960" ht="102" customHeight="1" x14ac:dyDescent="0.25">
      <c r="A106" s="270"/>
      <c r="B106" s="252"/>
      <c r="C106" s="15" t="s">
        <v>35</v>
      </c>
      <c r="D106" s="4" t="s">
        <v>295</v>
      </c>
      <c r="E106" s="143" t="s">
        <v>296</v>
      </c>
      <c r="F106" s="50"/>
      <c r="G106" s="35" t="s">
        <v>297</v>
      </c>
      <c r="H106" s="233"/>
      <c r="I106" s="33"/>
      <c r="J106" s="57" t="s">
        <v>30</v>
      </c>
      <c r="K106" s="37" t="s">
        <v>21</v>
      </c>
      <c r="L106" s="125">
        <f t="shared" si="11"/>
        <v>1</v>
      </c>
      <c r="M106" s="172" t="s">
        <v>461</v>
      </c>
      <c r="N106" s="120">
        <v>85</v>
      </c>
      <c r="O106" s="121"/>
      <c r="P106" s="40"/>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c r="AJV106" s="2"/>
      <c r="AJW106" s="2"/>
      <c r="AJX106" s="2"/>
    </row>
    <row r="107" spans="1:960" ht="75" customHeight="1" x14ac:dyDescent="0.25">
      <c r="A107" s="270"/>
      <c r="B107" s="212"/>
      <c r="C107" s="12" t="s">
        <v>37</v>
      </c>
      <c r="D107" s="4" t="s">
        <v>298</v>
      </c>
      <c r="E107" s="143"/>
      <c r="F107" s="88" t="s">
        <v>299</v>
      </c>
      <c r="G107" s="35" t="s">
        <v>300</v>
      </c>
      <c r="H107" s="233"/>
      <c r="I107" s="33"/>
      <c r="J107" s="57" t="s">
        <v>30</v>
      </c>
      <c r="K107" s="37" t="s">
        <v>21</v>
      </c>
      <c r="L107" s="125">
        <f t="shared" si="11"/>
        <v>1</v>
      </c>
      <c r="M107" s="172" t="s">
        <v>462</v>
      </c>
      <c r="N107" s="120">
        <v>86</v>
      </c>
      <c r="O107" s="121"/>
      <c r="P107" s="40"/>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c r="YR107" s="2"/>
      <c r="YS107" s="2"/>
      <c r="YT107" s="2"/>
      <c r="YU107" s="2"/>
      <c r="YV107" s="2"/>
      <c r="YW107" s="2"/>
      <c r="YX107" s="2"/>
      <c r="YY107" s="2"/>
      <c r="YZ107" s="2"/>
      <c r="ZA107" s="2"/>
      <c r="ZB107" s="2"/>
      <c r="ZC107" s="2"/>
      <c r="ZD107" s="2"/>
      <c r="ZE107" s="2"/>
      <c r="ZF107" s="2"/>
      <c r="ZG107" s="2"/>
      <c r="ZH107" s="2"/>
      <c r="ZI107" s="2"/>
      <c r="ZJ107" s="2"/>
      <c r="ZK107" s="2"/>
      <c r="ZL107" s="2"/>
      <c r="ZM107" s="2"/>
      <c r="ZN107" s="2"/>
      <c r="ZO107" s="2"/>
      <c r="ZP107" s="2"/>
      <c r="ZQ107" s="2"/>
      <c r="ZR107" s="2"/>
      <c r="ZS107" s="2"/>
      <c r="ZT107" s="2"/>
      <c r="ZU107" s="2"/>
      <c r="ZV107" s="2"/>
      <c r="ZW107" s="2"/>
      <c r="ZX107" s="2"/>
      <c r="ZY107" s="2"/>
      <c r="ZZ107" s="2"/>
      <c r="AAA107" s="2"/>
      <c r="AAB107" s="2"/>
      <c r="AAC107" s="2"/>
      <c r="AAD107" s="2"/>
      <c r="AAE107" s="2"/>
      <c r="AAF107" s="2"/>
      <c r="AAG107" s="2"/>
      <c r="AAH107" s="2"/>
      <c r="AAI107" s="2"/>
      <c r="AAJ107" s="2"/>
      <c r="AAK107" s="2"/>
      <c r="AAL107" s="2"/>
      <c r="AAM107" s="2"/>
      <c r="AAN107" s="2"/>
      <c r="AAO107" s="2"/>
      <c r="AAP107" s="2"/>
      <c r="AAQ107" s="2"/>
      <c r="AAR107" s="2"/>
      <c r="AAS107" s="2"/>
      <c r="AAT107" s="2"/>
      <c r="AAU107" s="2"/>
      <c r="AAV107" s="2"/>
      <c r="AAW107" s="2"/>
      <c r="AAX107" s="2"/>
      <c r="AAY107" s="2"/>
      <c r="AAZ107" s="2"/>
      <c r="ABA107" s="2"/>
      <c r="ABB107" s="2"/>
      <c r="ABC107" s="2"/>
      <c r="ABD107" s="2"/>
      <c r="ABE107" s="2"/>
      <c r="ABF107" s="2"/>
      <c r="ABG107" s="2"/>
      <c r="ABH107" s="2"/>
      <c r="ABI107" s="2"/>
      <c r="ABJ107" s="2"/>
      <c r="ABK107" s="2"/>
      <c r="ABL107" s="2"/>
      <c r="ABM107" s="2"/>
      <c r="ABN107" s="2"/>
      <c r="ABO107" s="2"/>
      <c r="ABP107" s="2"/>
      <c r="ABQ107" s="2"/>
      <c r="ABR107" s="2"/>
      <c r="ABS107" s="2"/>
      <c r="ABT107" s="2"/>
      <c r="ABU107" s="2"/>
      <c r="ABV107" s="2"/>
      <c r="ABW107" s="2"/>
      <c r="ABX107" s="2"/>
      <c r="ABY107" s="2"/>
      <c r="ABZ107" s="2"/>
      <c r="ACA107" s="2"/>
      <c r="ACB107" s="2"/>
      <c r="ACC107" s="2"/>
      <c r="ACD107" s="2"/>
      <c r="ACE107" s="2"/>
      <c r="ACF107" s="2"/>
      <c r="ACG107" s="2"/>
      <c r="ACH107" s="2"/>
      <c r="ACI107" s="2"/>
      <c r="ACJ107" s="2"/>
      <c r="ACK107" s="2"/>
      <c r="ACL107" s="2"/>
      <c r="ACM107" s="2"/>
      <c r="ACN107" s="2"/>
      <c r="ACO107" s="2"/>
      <c r="ACP107" s="2"/>
      <c r="ACQ107" s="2"/>
      <c r="ACR107" s="2"/>
      <c r="ACS107" s="2"/>
      <c r="ACT107" s="2"/>
      <c r="ACU107" s="2"/>
      <c r="ACV107" s="2"/>
      <c r="ACW107" s="2"/>
      <c r="ACX107" s="2"/>
      <c r="ACY107" s="2"/>
      <c r="ACZ107" s="2"/>
      <c r="ADA107" s="2"/>
      <c r="ADB107" s="2"/>
      <c r="ADC107" s="2"/>
      <c r="ADD107" s="2"/>
      <c r="ADE107" s="2"/>
      <c r="ADF107" s="2"/>
      <c r="ADG107" s="2"/>
      <c r="ADH107" s="2"/>
      <c r="ADI107" s="2"/>
      <c r="ADJ107" s="2"/>
      <c r="ADK107" s="2"/>
      <c r="ADL107" s="2"/>
      <c r="ADM107" s="2"/>
      <c r="ADN107" s="2"/>
      <c r="ADO107" s="2"/>
      <c r="ADP107" s="2"/>
      <c r="ADQ107" s="2"/>
      <c r="ADR107" s="2"/>
      <c r="ADS107" s="2"/>
      <c r="ADT107" s="2"/>
      <c r="ADU107" s="2"/>
      <c r="ADV107" s="2"/>
      <c r="ADW107" s="2"/>
      <c r="ADX107" s="2"/>
      <c r="ADY107" s="2"/>
      <c r="ADZ107" s="2"/>
      <c r="AEA107" s="2"/>
      <c r="AEB107" s="2"/>
      <c r="AEC107" s="2"/>
      <c r="AED107" s="2"/>
      <c r="AEE107" s="2"/>
      <c r="AEF107" s="2"/>
      <c r="AEG107" s="2"/>
      <c r="AEH107" s="2"/>
      <c r="AEI107" s="2"/>
      <c r="AEJ107" s="2"/>
      <c r="AEK107" s="2"/>
      <c r="AEL107" s="2"/>
      <c r="AEM107" s="2"/>
      <c r="AEN107" s="2"/>
      <c r="AEO107" s="2"/>
      <c r="AEP107" s="2"/>
      <c r="AEQ107" s="2"/>
      <c r="AER107" s="2"/>
      <c r="AES107" s="2"/>
      <c r="AET107" s="2"/>
      <c r="AEU107" s="2"/>
      <c r="AEV107" s="2"/>
      <c r="AEW107" s="2"/>
      <c r="AEX107" s="2"/>
      <c r="AEY107" s="2"/>
      <c r="AEZ107" s="2"/>
      <c r="AFA107" s="2"/>
      <c r="AFB107" s="2"/>
      <c r="AFC107" s="2"/>
      <c r="AFD107" s="2"/>
      <c r="AFE107" s="2"/>
      <c r="AFF107" s="2"/>
      <c r="AFG107" s="2"/>
      <c r="AFH107" s="2"/>
      <c r="AFI107" s="2"/>
      <c r="AFJ107" s="2"/>
      <c r="AFK107" s="2"/>
      <c r="AFL107" s="2"/>
      <c r="AFM107" s="2"/>
      <c r="AFN107" s="2"/>
      <c r="AFO107" s="2"/>
      <c r="AFP107" s="2"/>
      <c r="AFQ107" s="2"/>
      <c r="AFR107" s="2"/>
      <c r="AFS107" s="2"/>
      <c r="AFT107" s="2"/>
      <c r="AFU107" s="2"/>
      <c r="AFV107" s="2"/>
      <c r="AFW107" s="2"/>
      <c r="AFX107" s="2"/>
      <c r="AFY107" s="2"/>
      <c r="AFZ107" s="2"/>
      <c r="AGA107" s="2"/>
      <c r="AGB107" s="2"/>
      <c r="AGC107" s="2"/>
      <c r="AGD107" s="2"/>
      <c r="AGE107" s="2"/>
      <c r="AGF107" s="2"/>
      <c r="AGG107" s="2"/>
      <c r="AGH107" s="2"/>
      <c r="AGI107" s="2"/>
      <c r="AGJ107" s="2"/>
      <c r="AGK107" s="2"/>
      <c r="AGL107" s="2"/>
      <c r="AGM107" s="2"/>
      <c r="AGN107" s="2"/>
      <c r="AGO107" s="2"/>
      <c r="AGP107" s="2"/>
      <c r="AGQ107" s="2"/>
      <c r="AGR107" s="2"/>
      <c r="AGS107" s="2"/>
      <c r="AGT107" s="2"/>
      <c r="AGU107" s="2"/>
      <c r="AGV107" s="2"/>
      <c r="AGW107" s="2"/>
      <c r="AGX107" s="2"/>
      <c r="AGY107" s="2"/>
      <c r="AGZ107" s="2"/>
      <c r="AHA107" s="2"/>
      <c r="AHB107" s="2"/>
      <c r="AHC107" s="2"/>
      <c r="AHD107" s="2"/>
      <c r="AHE107" s="2"/>
      <c r="AHF107" s="2"/>
      <c r="AHG107" s="2"/>
      <c r="AHH107" s="2"/>
      <c r="AHI107" s="2"/>
      <c r="AHJ107" s="2"/>
      <c r="AHK107" s="2"/>
      <c r="AHL107" s="2"/>
      <c r="AHM107" s="2"/>
      <c r="AHN107" s="2"/>
      <c r="AHO107" s="2"/>
      <c r="AHP107" s="2"/>
      <c r="AHQ107" s="2"/>
      <c r="AHR107" s="2"/>
      <c r="AHS107" s="2"/>
      <c r="AHT107" s="2"/>
      <c r="AHU107" s="2"/>
      <c r="AHV107" s="2"/>
      <c r="AHW107" s="2"/>
      <c r="AHX107" s="2"/>
      <c r="AHY107" s="2"/>
      <c r="AHZ107" s="2"/>
      <c r="AIA107" s="2"/>
      <c r="AIB107" s="2"/>
      <c r="AIC107" s="2"/>
      <c r="AID107" s="2"/>
      <c r="AIE107" s="2"/>
      <c r="AIF107" s="2"/>
      <c r="AIG107" s="2"/>
      <c r="AIH107" s="2"/>
      <c r="AII107" s="2"/>
      <c r="AIJ107" s="2"/>
      <c r="AIK107" s="2"/>
      <c r="AIL107" s="2"/>
      <c r="AIM107" s="2"/>
      <c r="AIN107" s="2"/>
      <c r="AIO107" s="2"/>
      <c r="AIP107" s="2"/>
      <c r="AIQ107" s="2"/>
      <c r="AIR107" s="2"/>
      <c r="AIS107" s="2"/>
      <c r="AIT107" s="2"/>
      <c r="AIU107" s="2"/>
      <c r="AIV107" s="2"/>
      <c r="AIW107" s="2"/>
      <c r="AIX107" s="2"/>
      <c r="AIY107" s="2"/>
      <c r="AIZ107" s="2"/>
      <c r="AJA107" s="2"/>
      <c r="AJB107" s="2"/>
      <c r="AJC107" s="2"/>
      <c r="AJD107" s="2"/>
      <c r="AJE107" s="2"/>
      <c r="AJF107" s="2"/>
      <c r="AJG107" s="2"/>
      <c r="AJH107" s="2"/>
      <c r="AJI107" s="2"/>
      <c r="AJJ107" s="2"/>
      <c r="AJK107" s="2"/>
      <c r="AJL107" s="2"/>
      <c r="AJM107" s="2"/>
      <c r="AJN107" s="2"/>
      <c r="AJO107" s="2"/>
      <c r="AJP107" s="2"/>
      <c r="AJQ107" s="2"/>
      <c r="AJR107" s="2"/>
      <c r="AJS107" s="2"/>
      <c r="AJT107" s="2"/>
      <c r="AJU107" s="2"/>
      <c r="AJV107" s="2"/>
      <c r="AJW107" s="2"/>
      <c r="AJX107" s="2"/>
    </row>
    <row r="108" spans="1:960" ht="75" customHeight="1" x14ac:dyDescent="0.25">
      <c r="A108" s="270"/>
      <c r="B108" s="143" t="s">
        <v>301</v>
      </c>
      <c r="C108" s="12" t="s">
        <v>45</v>
      </c>
      <c r="D108" s="82" t="s">
        <v>302</v>
      </c>
      <c r="E108" s="143" t="s">
        <v>303</v>
      </c>
      <c r="F108" s="50"/>
      <c r="G108" s="35" t="s">
        <v>304</v>
      </c>
      <c r="H108" s="234"/>
      <c r="I108" s="33"/>
      <c r="J108" s="57" t="s">
        <v>30</v>
      </c>
      <c r="K108" s="37" t="s">
        <v>21</v>
      </c>
      <c r="L108" s="171">
        <v>1</v>
      </c>
      <c r="M108" s="180" t="s">
        <v>465</v>
      </c>
      <c r="N108" s="120">
        <v>87</v>
      </c>
      <c r="O108" s="121"/>
      <c r="P108" s="40"/>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c r="AJV108" s="2"/>
      <c r="AJW108" s="2"/>
      <c r="AJX108" s="2"/>
    </row>
    <row r="109" spans="1:960" ht="67.5" customHeight="1" x14ac:dyDescent="0.25">
      <c r="A109" s="270"/>
      <c r="B109" s="105" t="s">
        <v>305</v>
      </c>
      <c r="C109" s="12" t="s">
        <v>45</v>
      </c>
      <c r="D109" s="82" t="s">
        <v>306</v>
      </c>
      <c r="E109" s="82" t="s">
        <v>307</v>
      </c>
      <c r="F109" s="50"/>
      <c r="G109" s="35" t="s">
        <v>308</v>
      </c>
      <c r="H109" s="57"/>
      <c r="I109" s="34"/>
      <c r="J109" s="57" t="s">
        <v>30</v>
      </c>
      <c r="K109" s="37" t="s">
        <v>21</v>
      </c>
      <c r="L109" s="165">
        <f t="shared" si="11"/>
        <v>1</v>
      </c>
      <c r="M109" s="180" t="s">
        <v>476</v>
      </c>
      <c r="N109" s="120">
        <v>88</v>
      </c>
      <c r="O109" s="121"/>
      <c r="P109" s="40"/>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c r="AJV109" s="2"/>
      <c r="AJW109" s="2"/>
      <c r="AJX109" s="2"/>
    </row>
    <row r="110" spans="1:960" ht="153" customHeight="1" x14ac:dyDescent="0.25">
      <c r="A110" s="270"/>
      <c r="B110" s="143" t="s">
        <v>305</v>
      </c>
      <c r="C110" s="12" t="s">
        <v>45</v>
      </c>
      <c r="D110" s="82" t="s">
        <v>309</v>
      </c>
      <c r="E110" s="82"/>
      <c r="F110" s="50" t="s">
        <v>310</v>
      </c>
      <c r="G110" s="35" t="s">
        <v>311</v>
      </c>
      <c r="H110" s="57"/>
      <c r="I110" s="11"/>
      <c r="J110" s="57" t="s">
        <v>30</v>
      </c>
      <c r="K110" s="37" t="s">
        <v>21</v>
      </c>
      <c r="L110" s="165">
        <f t="shared" si="11"/>
        <v>1</v>
      </c>
      <c r="M110" s="180" t="s">
        <v>480</v>
      </c>
      <c r="N110" s="120">
        <v>89</v>
      </c>
      <c r="O110" s="121"/>
      <c r="P110" s="40"/>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c r="AJV110" s="2"/>
      <c r="AJW110" s="2"/>
      <c r="AJX110" s="2"/>
    </row>
    <row r="111" spans="1:960" ht="67.5" customHeight="1" x14ac:dyDescent="0.25">
      <c r="A111" s="270"/>
      <c r="B111" s="211" t="s">
        <v>312</v>
      </c>
      <c r="C111" s="12" t="s">
        <v>25</v>
      </c>
      <c r="D111" s="82" t="s">
        <v>313</v>
      </c>
      <c r="E111" s="268"/>
      <c r="F111" s="82"/>
      <c r="G111" s="35" t="s">
        <v>314</v>
      </c>
      <c r="H111" s="232" t="s">
        <v>315</v>
      </c>
      <c r="I111" s="33"/>
      <c r="J111" s="227" t="s">
        <v>30</v>
      </c>
      <c r="K111" s="149" t="s">
        <v>21</v>
      </c>
      <c r="L111" s="125">
        <f t="shared" si="11"/>
        <v>1</v>
      </c>
      <c r="M111" s="172" t="s">
        <v>316</v>
      </c>
      <c r="N111" s="120">
        <v>90</v>
      </c>
      <c r="O111" s="121"/>
      <c r="P111" s="40"/>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2"/>
      <c r="VB111" s="2"/>
      <c r="VC111" s="2"/>
      <c r="VD111" s="2"/>
      <c r="VE111" s="2"/>
      <c r="VF111" s="2"/>
      <c r="VG111" s="2"/>
      <c r="VH111" s="2"/>
      <c r="VI111" s="2"/>
      <c r="VJ111" s="2"/>
      <c r="VK111" s="2"/>
      <c r="VL111" s="2"/>
      <c r="VM111" s="2"/>
      <c r="VN111" s="2"/>
      <c r="VO111" s="2"/>
      <c r="VP111" s="2"/>
      <c r="VQ111" s="2"/>
      <c r="VR111" s="2"/>
      <c r="VS111" s="2"/>
      <c r="VT111" s="2"/>
      <c r="VU111" s="2"/>
      <c r="VV111" s="2"/>
      <c r="VW111" s="2"/>
      <c r="VX111" s="2"/>
      <c r="VY111" s="2"/>
      <c r="VZ111" s="2"/>
      <c r="WA111" s="2"/>
      <c r="WB111" s="2"/>
      <c r="WC111" s="2"/>
      <c r="WD111" s="2"/>
      <c r="WE111" s="2"/>
      <c r="WF111" s="2"/>
      <c r="WG111" s="2"/>
      <c r="WH111" s="2"/>
      <c r="WI111" s="2"/>
      <c r="WJ111" s="2"/>
      <c r="WK111" s="2"/>
      <c r="WL111" s="2"/>
      <c r="WM111" s="2"/>
      <c r="WN111" s="2"/>
      <c r="WO111" s="2"/>
      <c r="WP111" s="2"/>
      <c r="WQ111" s="2"/>
      <c r="WR111" s="2"/>
      <c r="WS111" s="2"/>
      <c r="WT111" s="2"/>
      <c r="WU111" s="2"/>
      <c r="WV111" s="2"/>
      <c r="WW111" s="2"/>
      <c r="WX111" s="2"/>
      <c r="WY111" s="2"/>
      <c r="WZ111" s="2"/>
      <c r="XA111" s="2"/>
      <c r="XB111" s="2"/>
      <c r="XC111" s="2"/>
      <c r="XD111" s="2"/>
      <c r="XE111" s="2"/>
      <c r="XF111" s="2"/>
      <c r="XG111" s="2"/>
      <c r="XH111" s="2"/>
      <c r="XI111" s="2"/>
      <c r="XJ111" s="2"/>
      <c r="XK111" s="2"/>
      <c r="XL111" s="2"/>
      <c r="XM111" s="2"/>
      <c r="XN111" s="2"/>
      <c r="XO111" s="2"/>
      <c r="XP111" s="2"/>
      <c r="XQ111" s="2"/>
      <c r="XR111" s="2"/>
      <c r="XS111" s="2"/>
      <c r="XT111" s="2"/>
      <c r="XU111" s="2"/>
      <c r="XV111" s="2"/>
      <c r="XW111" s="2"/>
      <c r="XX111" s="2"/>
      <c r="XY111" s="2"/>
      <c r="XZ111" s="2"/>
      <c r="YA111" s="2"/>
      <c r="YB111" s="2"/>
      <c r="YC111" s="2"/>
      <c r="YD111" s="2"/>
      <c r="YE111" s="2"/>
      <c r="YF111" s="2"/>
      <c r="YG111" s="2"/>
      <c r="YH111" s="2"/>
      <c r="YI111" s="2"/>
      <c r="YJ111" s="2"/>
      <c r="YK111" s="2"/>
      <c r="YL111" s="2"/>
      <c r="YM111" s="2"/>
      <c r="YN111" s="2"/>
      <c r="YO111" s="2"/>
      <c r="YP111" s="2"/>
      <c r="YQ111" s="2"/>
      <c r="YR111" s="2"/>
      <c r="YS111" s="2"/>
      <c r="YT111" s="2"/>
      <c r="YU111" s="2"/>
      <c r="YV111" s="2"/>
      <c r="YW111" s="2"/>
      <c r="YX111" s="2"/>
      <c r="YY111" s="2"/>
      <c r="YZ111" s="2"/>
      <c r="ZA111" s="2"/>
      <c r="ZB111" s="2"/>
      <c r="ZC111" s="2"/>
      <c r="ZD111" s="2"/>
      <c r="ZE111" s="2"/>
      <c r="ZF111" s="2"/>
      <c r="ZG111" s="2"/>
      <c r="ZH111" s="2"/>
      <c r="ZI111" s="2"/>
      <c r="ZJ111" s="2"/>
      <c r="ZK111" s="2"/>
      <c r="ZL111" s="2"/>
      <c r="ZM111" s="2"/>
      <c r="ZN111" s="2"/>
      <c r="ZO111" s="2"/>
      <c r="ZP111" s="2"/>
      <c r="ZQ111" s="2"/>
      <c r="ZR111" s="2"/>
      <c r="ZS111" s="2"/>
      <c r="ZT111" s="2"/>
      <c r="ZU111" s="2"/>
      <c r="ZV111" s="2"/>
      <c r="ZW111" s="2"/>
      <c r="ZX111" s="2"/>
      <c r="ZY111" s="2"/>
      <c r="ZZ111" s="2"/>
      <c r="AAA111" s="2"/>
      <c r="AAB111" s="2"/>
      <c r="AAC111" s="2"/>
      <c r="AAD111" s="2"/>
      <c r="AAE111" s="2"/>
      <c r="AAF111" s="2"/>
      <c r="AAG111" s="2"/>
      <c r="AAH111" s="2"/>
      <c r="AAI111" s="2"/>
      <c r="AAJ111" s="2"/>
      <c r="AAK111" s="2"/>
      <c r="AAL111" s="2"/>
      <c r="AAM111" s="2"/>
      <c r="AAN111" s="2"/>
      <c r="AAO111" s="2"/>
      <c r="AAP111" s="2"/>
      <c r="AAQ111" s="2"/>
      <c r="AAR111" s="2"/>
      <c r="AAS111" s="2"/>
      <c r="AAT111" s="2"/>
      <c r="AAU111" s="2"/>
      <c r="AAV111" s="2"/>
      <c r="AAW111" s="2"/>
      <c r="AAX111" s="2"/>
      <c r="AAY111" s="2"/>
      <c r="AAZ111" s="2"/>
      <c r="ABA111" s="2"/>
      <c r="ABB111" s="2"/>
      <c r="ABC111" s="2"/>
      <c r="ABD111" s="2"/>
      <c r="ABE111" s="2"/>
      <c r="ABF111" s="2"/>
      <c r="ABG111" s="2"/>
      <c r="ABH111" s="2"/>
      <c r="ABI111" s="2"/>
      <c r="ABJ111" s="2"/>
      <c r="ABK111" s="2"/>
      <c r="ABL111" s="2"/>
      <c r="ABM111" s="2"/>
      <c r="ABN111" s="2"/>
      <c r="ABO111" s="2"/>
      <c r="ABP111" s="2"/>
      <c r="ABQ111" s="2"/>
      <c r="ABR111" s="2"/>
      <c r="ABS111" s="2"/>
      <c r="ABT111" s="2"/>
      <c r="ABU111" s="2"/>
      <c r="ABV111" s="2"/>
      <c r="ABW111" s="2"/>
      <c r="ABX111" s="2"/>
      <c r="ABY111" s="2"/>
      <c r="ABZ111" s="2"/>
      <c r="ACA111" s="2"/>
      <c r="ACB111" s="2"/>
      <c r="ACC111" s="2"/>
      <c r="ACD111" s="2"/>
      <c r="ACE111" s="2"/>
      <c r="ACF111" s="2"/>
      <c r="ACG111" s="2"/>
      <c r="ACH111" s="2"/>
      <c r="ACI111" s="2"/>
      <c r="ACJ111" s="2"/>
      <c r="ACK111" s="2"/>
      <c r="ACL111" s="2"/>
      <c r="ACM111" s="2"/>
      <c r="ACN111" s="2"/>
      <c r="ACO111" s="2"/>
      <c r="ACP111" s="2"/>
      <c r="ACQ111" s="2"/>
      <c r="ACR111" s="2"/>
      <c r="ACS111" s="2"/>
      <c r="ACT111" s="2"/>
      <c r="ACU111" s="2"/>
      <c r="ACV111" s="2"/>
      <c r="ACW111" s="2"/>
      <c r="ACX111" s="2"/>
      <c r="ACY111" s="2"/>
      <c r="ACZ111" s="2"/>
      <c r="ADA111" s="2"/>
      <c r="ADB111" s="2"/>
      <c r="ADC111" s="2"/>
      <c r="ADD111" s="2"/>
      <c r="ADE111" s="2"/>
      <c r="ADF111" s="2"/>
      <c r="ADG111" s="2"/>
      <c r="ADH111" s="2"/>
      <c r="ADI111" s="2"/>
      <c r="ADJ111" s="2"/>
      <c r="ADK111" s="2"/>
      <c r="ADL111" s="2"/>
      <c r="ADM111" s="2"/>
      <c r="ADN111" s="2"/>
      <c r="ADO111" s="2"/>
      <c r="ADP111" s="2"/>
      <c r="ADQ111" s="2"/>
      <c r="ADR111" s="2"/>
      <c r="ADS111" s="2"/>
      <c r="ADT111" s="2"/>
      <c r="ADU111" s="2"/>
      <c r="ADV111" s="2"/>
      <c r="ADW111" s="2"/>
      <c r="ADX111" s="2"/>
      <c r="ADY111" s="2"/>
      <c r="ADZ111" s="2"/>
      <c r="AEA111" s="2"/>
      <c r="AEB111" s="2"/>
      <c r="AEC111" s="2"/>
      <c r="AED111" s="2"/>
      <c r="AEE111" s="2"/>
      <c r="AEF111" s="2"/>
      <c r="AEG111" s="2"/>
      <c r="AEH111" s="2"/>
      <c r="AEI111" s="2"/>
      <c r="AEJ111" s="2"/>
      <c r="AEK111" s="2"/>
      <c r="AEL111" s="2"/>
      <c r="AEM111" s="2"/>
      <c r="AEN111" s="2"/>
      <c r="AEO111" s="2"/>
      <c r="AEP111" s="2"/>
      <c r="AEQ111" s="2"/>
      <c r="AER111" s="2"/>
      <c r="AES111" s="2"/>
      <c r="AET111" s="2"/>
      <c r="AEU111" s="2"/>
      <c r="AEV111" s="2"/>
      <c r="AEW111" s="2"/>
      <c r="AEX111" s="2"/>
      <c r="AEY111" s="2"/>
      <c r="AEZ111" s="2"/>
      <c r="AFA111" s="2"/>
      <c r="AFB111" s="2"/>
      <c r="AFC111" s="2"/>
      <c r="AFD111" s="2"/>
      <c r="AFE111" s="2"/>
      <c r="AFF111" s="2"/>
      <c r="AFG111" s="2"/>
      <c r="AFH111" s="2"/>
      <c r="AFI111" s="2"/>
      <c r="AFJ111" s="2"/>
      <c r="AFK111" s="2"/>
      <c r="AFL111" s="2"/>
      <c r="AFM111" s="2"/>
      <c r="AFN111" s="2"/>
      <c r="AFO111" s="2"/>
      <c r="AFP111" s="2"/>
      <c r="AFQ111" s="2"/>
      <c r="AFR111" s="2"/>
      <c r="AFS111" s="2"/>
      <c r="AFT111" s="2"/>
      <c r="AFU111" s="2"/>
      <c r="AFV111" s="2"/>
      <c r="AFW111" s="2"/>
      <c r="AFX111" s="2"/>
      <c r="AFY111" s="2"/>
      <c r="AFZ111" s="2"/>
      <c r="AGA111" s="2"/>
      <c r="AGB111" s="2"/>
      <c r="AGC111" s="2"/>
      <c r="AGD111" s="2"/>
      <c r="AGE111" s="2"/>
      <c r="AGF111" s="2"/>
      <c r="AGG111" s="2"/>
      <c r="AGH111" s="2"/>
      <c r="AGI111" s="2"/>
      <c r="AGJ111" s="2"/>
      <c r="AGK111" s="2"/>
      <c r="AGL111" s="2"/>
      <c r="AGM111" s="2"/>
      <c r="AGN111" s="2"/>
      <c r="AGO111" s="2"/>
      <c r="AGP111" s="2"/>
      <c r="AGQ111" s="2"/>
      <c r="AGR111" s="2"/>
      <c r="AGS111" s="2"/>
      <c r="AGT111" s="2"/>
      <c r="AGU111" s="2"/>
      <c r="AGV111" s="2"/>
      <c r="AGW111" s="2"/>
      <c r="AGX111" s="2"/>
      <c r="AGY111" s="2"/>
      <c r="AGZ111" s="2"/>
      <c r="AHA111" s="2"/>
      <c r="AHB111" s="2"/>
      <c r="AHC111" s="2"/>
      <c r="AHD111" s="2"/>
      <c r="AHE111" s="2"/>
      <c r="AHF111" s="2"/>
      <c r="AHG111" s="2"/>
      <c r="AHH111" s="2"/>
      <c r="AHI111" s="2"/>
      <c r="AHJ111" s="2"/>
      <c r="AHK111" s="2"/>
      <c r="AHL111" s="2"/>
      <c r="AHM111" s="2"/>
      <c r="AHN111" s="2"/>
      <c r="AHO111" s="2"/>
      <c r="AHP111" s="2"/>
      <c r="AHQ111" s="2"/>
      <c r="AHR111" s="2"/>
      <c r="AHS111" s="2"/>
      <c r="AHT111" s="2"/>
      <c r="AHU111" s="2"/>
      <c r="AHV111" s="2"/>
      <c r="AHW111" s="2"/>
      <c r="AHX111" s="2"/>
      <c r="AHY111" s="2"/>
      <c r="AHZ111" s="2"/>
      <c r="AIA111" s="2"/>
      <c r="AIB111" s="2"/>
      <c r="AIC111" s="2"/>
      <c r="AID111" s="2"/>
      <c r="AIE111" s="2"/>
      <c r="AIF111" s="2"/>
      <c r="AIG111" s="2"/>
      <c r="AIH111" s="2"/>
      <c r="AII111" s="2"/>
      <c r="AIJ111" s="2"/>
      <c r="AIK111" s="2"/>
      <c r="AIL111" s="2"/>
      <c r="AIM111" s="2"/>
      <c r="AIN111" s="2"/>
      <c r="AIO111" s="2"/>
      <c r="AIP111" s="2"/>
      <c r="AIQ111" s="2"/>
      <c r="AIR111" s="2"/>
      <c r="AIS111" s="2"/>
      <c r="AIT111" s="2"/>
      <c r="AIU111" s="2"/>
      <c r="AIV111" s="2"/>
      <c r="AIW111" s="2"/>
      <c r="AIX111" s="2"/>
      <c r="AIY111" s="2"/>
      <c r="AIZ111" s="2"/>
      <c r="AJA111" s="2"/>
      <c r="AJB111" s="2"/>
      <c r="AJC111" s="2"/>
      <c r="AJD111" s="2"/>
      <c r="AJE111" s="2"/>
      <c r="AJF111" s="2"/>
      <c r="AJG111" s="2"/>
      <c r="AJH111" s="2"/>
      <c r="AJI111" s="2"/>
      <c r="AJJ111" s="2"/>
      <c r="AJK111" s="2"/>
      <c r="AJL111" s="2"/>
      <c r="AJM111" s="2"/>
      <c r="AJN111" s="2"/>
      <c r="AJO111" s="2"/>
      <c r="AJP111" s="2"/>
      <c r="AJQ111" s="2"/>
      <c r="AJR111" s="2"/>
      <c r="AJS111" s="2"/>
      <c r="AJT111" s="2"/>
      <c r="AJU111" s="2"/>
      <c r="AJV111" s="2"/>
      <c r="AJW111" s="2"/>
      <c r="AJX111" s="2"/>
    </row>
    <row r="112" spans="1:960" ht="57" customHeight="1" x14ac:dyDescent="0.25">
      <c r="A112" s="270"/>
      <c r="B112" s="252"/>
      <c r="C112" s="12" t="s">
        <v>31</v>
      </c>
      <c r="D112" s="82" t="s">
        <v>317</v>
      </c>
      <c r="E112" s="268"/>
      <c r="F112" s="82"/>
      <c r="G112" s="35"/>
      <c r="H112" s="233"/>
      <c r="I112" s="34"/>
      <c r="J112" s="228"/>
      <c r="K112" s="148" t="s">
        <v>21</v>
      </c>
      <c r="L112" s="125">
        <f t="shared" si="11"/>
        <v>1</v>
      </c>
      <c r="M112" s="172" t="s">
        <v>316</v>
      </c>
      <c r="N112" s="120">
        <v>91</v>
      </c>
      <c r="O112" s="121"/>
      <c r="P112" s="40"/>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2"/>
      <c r="VB112" s="2"/>
      <c r="VC112" s="2"/>
      <c r="VD112" s="2"/>
      <c r="VE112" s="2"/>
      <c r="VF112" s="2"/>
      <c r="VG112" s="2"/>
      <c r="VH112" s="2"/>
      <c r="VI112" s="2"/>
      <c r="VJ112" s="2"/>
      <c r="VK112" s="2"/>
      <c r="VL112" s="2"/>
      <c r="VM112" s="2"/>
      <c r="VN112" s="2"/>
      <c r="VO112" s="2"/>
      <c r="VP112" s="2"/>
      <c r="VQ112" s="2"/>
      <c r="VR112" s="2"/>
      <c r="VS112" s="2"/>
      <c r="VT112" s="2"/>
      <c r="VU112" s="2"/>
      <c r="VV112" s="2"/>
      <c r="VW112" s="2"/>
      <c r="VX112" s="2"/>
      <c r="VY112" s="2"/>
      <c r="VZ112" s="2"/>
      <c r="WA112" s="2"/>
      <c r="WB112" s="2"/>
      <c r="WC112" s="2"/>
      <c r="WD112" s="2"/>
      <c r="WE112" s="2"/>
      <c r="WF112" s="2"/>
      <c r="WG112" s="2"/>
      <c r="WH112" s="2"/>
      <c r="WI112" s="2"/>
      <c r="WJ112" s="2"/>
      <c r="WK112" s="2"/>
      <c r="WL112" s="2"/>
      <c r="WM112" s="2"/>
      <c r="WN112" s="2"/>
      <c r="WO112" s="2"/>
      <c r="WP112" s="2"/>
      <c r="WQ112" s="2"/>
      <c r="WR112" s="2"/>
      <c r="WS112" s="2"/>
      <c r="WT112" s="2"/>
      <c r="WU112" s="2"/>
      <c r="WV112" s="2"/>
      <c r="WW112" s="2"/>
      <c r="WX112" s="2"/>
      <c r="WY112" s="2"/>
      <c r="WZ112" s="2"/>
      <c r="XA112" s="2"/>
      <c r="XB112" s="2"/>
      <c r="XC112" s="2"/>
      <c r="XD112" s="2"/>
      <c r="XE112" s="2"/>
      <c r="XF112" s="2"/>
      <c r="XG112" s="2"/>
      <c r="XH112" s="2"/>
      <c r="XI112" s="2"/>
      <c r="XJ112" s="2"/>
      <c r="XK112" s="2"/>
      <c r="XL112" s="2"/>
      <c r="XM112" s="2"/>
      <c r="XN112" s="2"/>
      <c r="XO112" s="2"/>
      <c r="XP112" s="2"/>
      <c r="XQ112" s="2"/>
      <c r="XR112" s="2"/>
      <c r="XS112" s="2"/>
      <c r="XT112" s="2"/>
      <c r="XU112" s="2"/>
      <c r="XV112" s="2"/>
      <c r="XW112" s="2"/>
      <c r="XX112" s="2"/>
      <c r="XY112" s="2"/>
      <c r="XZ112" s="2"/>
      <c r="YA112" s="2"/>
      <c r="YB112" s="2"/>
      <c r="YC112" s="2"/>
      <c r="YD112" s="2"/>
      <c r="YE112" s="2"/>
      <c r="YF112" s="2"/>
      <c r="YG112" s="2"/>
      <c r="YH112" s="2"/>
      <c r="YI112" s="2"/>
      <c r="YJ112" s="2"/>
      <c r="YK112" s="2"/>
      <c r="YL112" s="2"/>
      <c r="YM112" s="2"/>
      <c r="YN112" s="2"/>
      <c r="YO112" s="2"/>
      <c r="YP112" s="2"/>
      <c r="YQ112" s="2"/>
      <c r="YR112" s="2"/>
      <c r="YS112" s="2"/>
      <c r="YT112" s="2"/>
      <c r="YU112" s="2"/>
      <c r="YV112" s="2"/>
      <c r="YW112" s="2"/>
      <c r="YX112" s="2"/>
      <c r="YY112" s="2"/>
      <c r="YZ112" s="2"/>
      <c r="ZA112" s="2"/>
      <c r="ZB112" s="2"/>
      <c r="ZC112" s="2"/>
      <c r="ZD112" s="2"/>
      <c r="ZE112" s="2"/>
      <c r="ZF112" s="2"/>
      <c r="ZG112" s="2"/>
      <c r="ZH112" s="2"/>
      <c r="ZI112" s="2"/>
      <c r="ZJ112" s="2"/>
      <c r="ZK112" s="2"/>
      <c r="ZL112" s="2"/>
      <c r="ZM112" s="2"/>
      <c r="ZN112" s="2"/>
      <c r="ZO112" s="2"/>
      <c r="ZP112" s="2"/>
      <c r="ZQ112" s="2"/>
      <c r="ZR112" s="2"/>
      <c r="ZS112" s="2"/>
      <c r="ZT112" s="2"/>
      <c r="ZU112" s="2"/>
      <c r="ZV112" s="2"/>
      <c r="ZW112" s="2"/>
      <c r="ZX112" s="2"/>
      <c r="ZY112" s="2"/>
      <c r="ZZ112" s="2"/>
      <c r="AAA112" s="2"/>
      <c r="AAB112" s="2"/>
      <c r="AAC112" s="2"/>
      <c r="AAD112" s="2"/>
      <c r="AAE112" s="2"/>
      <c r="AAF112" s="2"/>
      <c r="AAG112" s="2"/>
      <c r="AAH112" s="2"/>
      <c r="AAI112" s="2"/>
      <c r="AAJ112" s="2"/>
      <c r="AAK112" s="2"/>
      <c r="AAL112" s="2"/>
      <c r="AAM112" s="2"/>
      <c r="AAN112" s="2"/>
      <c r="AAO112" s="2"/>
      <c r="AAP112" s="2"/>
      <c r="AAQ112" s="2"/>
      <c r="AAR112" s="2"/>
      <c r="AAS112" s="2"/>
      <c r="AAT112" s="2"/>
      <c r="AAU112" s="2"/>
      <c r="AAV112" s="2"/>
      <c r="AAW112" s="2"/>
      <c r="AAX112" s="2"/>
      <c r="AAY112" s="2"/>
      <c r="AAZ112" s="2"/>
      <c r="ABA112" s="2"/>
      <c r="ABB112" s="2"/>
      <c r="ABC112" s="2"/>
      <c r="ABD112" s="2"/>
      <c r="ABE112" s="2"/>
      <c r="ABF112" s="2"/>
      <c r="ABG112" s="2"/>
      <c r="ABH112" s="2"/>
      <c r="ABI112" s="2"/>
      <c r="ABJ112" s="2"/>
      <c r="ABK112" s="2"/>
      <c r="ABL112" s="2"/>
      <c r="ABM112" s="2"/>
      <c r="ABN112" s="2"/>
      <c r="ABO112" s="2"/>
      <c r="ABP112" s="2"/>
      <c r="ABQ112" s="2"/>
      <c r="ABR112" s="2"/>
      <c r="ABS112" s="2"/>
      <c r="ABT112" s="2"/>
      <c r="ABU112" s="2"/>
      <c r="ABV112" s="2"/>
      <c r="ABW112" s="2"/>
      <c r="ABX112" s="2"/>
      <c r="ABY112" s="2"/>
      <c r="ABZ112" s="2"/>
      <c r="ACA112" s="2"/>
      <c r="ACB112" s="2"/>
      <c r="ACC112" s="2"/>
      <c r="ACD112" s="2"/>
      <c r="ACE112" s="2"/>
      <c r="ACF112" s="2"/>
      <c r="ACG112" s="2"/>
      <c r="ACH112" s="2"/>
      <c r="ACI112" s="2"/>
      <c r="ACJ112" s="2"/>
      <c r="ACK112" s="2"/>
      <c r="ACL112" s="2"/>
      <c r="ACM112" s="2"/>
      <c r="ACN112" s="2"/>
      <c r="ACO112" s="2"/>
      <c r="ACP112" s="2"/>
      <c r="ACQ112" s="2"/>
      <c r="ACR112" s="2"/>
      <c r="ACS112" s="2"/>
      <c r="ACT112" s="2"/>
      <c r="ACU112" s="2"/>
      <c r="ACV112" s="2"/>
      <c r="ACW112" s="2"/>
      <c r="ACX112" s="2"/>
      <c r="ACY112" s="2"/>
      <c r="ACZ112" s="2"/>
      <c r="ADA112" s="2"/>
      <c r="ADB112" s="2"/>
      <c r="ADC112" s="2"/>
      <c r="ADD112" s="2"/>
      <c r="ADE112" s="2"/>
      <c r="ADF112" s="2"/>
      <c r="ADG112" s="2"/>
      <c r="ADH112" s="2"/>
      <c r="ADI112" s="2"/>
      <c r="ADJ112" s="2"/>
      <c r="ADK112" s="2"/>
      <c r="ADL112" s="2"/>
      <c r="ADM112" s="2"/>
      <c r="ADN112" s="2"/>
      <c r="ADO112" s="2"/>
      <c r="ADP112" s="2"/>
      <c r="ADQ112" s="2"/>
      <c r="ADR112" s="2"/>
      <c r="ADS112" s="2"/>
      <c r="ADT112" s="2"/>
      <c r="ADU112" s="2"/>
      <c r="ADV112" s="2"/>
      <c r="ADW112" s="2"/>
      <c r="ADX112" s="2"/>
      <c r="ADY112" s="2"/>
      <c r="ADZ112" s="2"/>
      <c r="AEA112" s="2"/>
      <c r="AEB112" s="2"/>
      <c r="AEC112" s="2"/>
      <c r="AED112" s="2"/>
      <c r="AEE112" s="2"/>
      <c r="AEF112" s="2"/>
      <c r="AEG112" s="2"/>
      <c r="AEH112" s="2"/>
      <c r="AEI112" s="2"/>
      <c r="AEJ112" s="2"/>
      <c r="AEK112" s="2"/>
      <c r="AEL112" s="2"/>
      <c r="AEM112" s="2"/>
      <c r="AEN112" s="2"/>
      <c r="AEO112" s="2"/>
      <c r="AEP112" s="2"/>
      <c r="AEQ112" s="2"/>
      <c r="AER112" s="2"/>
      <c r="AES112" s="2"/>
      <c r="AET112" s="2"/>
      <c r="AEU112" s="2"/>
      <c r="AEV112" s="2"/>
      <c r="AEW112" s="2"/>
      <c r="AEX112" s="2"/>
      <c r="AEY112" s="2"/>
      <c r="AEZ112" s="2"/>
      <c r="AFA112" s="2"/>
      <c r="AFB112" s="2"/>
      <c r="AFC112" s="2"/>
      <c r="AFD112" s="2"/>
      <c r="AFE112" s="2"/>
      <c r="AFF112" s="2"/>
      <c r="AFG112" s="2"/>
      <c r="AFH112" s="2"/>
      <c r="AFI112" s="2"/>
      <c r="AFJ112" s="2"/>
      <c r="AFK112" s="2"/>
      <c r="AFL112" s="2"/>
      <c r="AFM112" s="2"/>
      <c r="AFN112" s="2"/>
      <c r="AFO112" s="2"/>
      <c r="AFP112" s="2"/>
      <c r="AFQ112" s="2"/>
      <c r="AFR112" s="2"/>
      <c r="AFS112" s="2"/>
      <c r="AFT112" s="2"/>
      <c r="AFU112" s="2"/>
      <c r="AFV112" s="2"/>
      <c r="AFW112" s="2"/>
      <c r="AFX112" s="2"/>
      <c r="AFY112" s="2"/>
      <c r="AFZ112" s="2"/>
      <c r="AGA112" s="2"/>
      <c r="AGB112" s="2"/>
      <c r="AGC112" s="2"/>
      <c r="AGD112" s="2"/>
      <c r="AGE112" s="2"/>
      <c r="AGF112" s="2"/>
      <c r="AGG112" s="2"/>
      <c r="AGH112" s="2"/>
      <c r="AGI112" s="2"/>
      <c r="AGJ112" s="2"/>
      <c r="AGK112" s="2"/>
      <c r="AGL112" s="2"/>
      <c r="AGM112" s="2"/>
      <c r="AGN112" s="2"/>
      <c r="AGO112" s="2"/>
      <c r="AGP112" s="2"/>
      <c r="AGQ112" s="2"/>
      <c r="AGR112" s="2"/>
      <c r="AGS112" s="2"/>
      <c r="AGT112" s="2"/>
      <c r="AGU112" s="2"/>
      <c r="AGV112" s="2"/>
      <c r="AGW112" s="2"/>
      <c r="AGX112" s="2"/>
      <c r="AGY112" s="2"/>
      <c r="AGZ112" s="2"/>
      <c r="AHA112" s="2"/>
      <c r="AHB112" s="2"/>
      <c r="AHC112" s="2"/>
      <c r="AHD112" s="2"/>
      <c r="AHE112" s="2"/>
      <c r="AHF112" s="2"/>
      <c r="AHG112" s="2"/>
      <c r="AHH112" s="2"/>
      <c r="AHI112" s="2"/>
      <c r="AHJ112" s="2"/>
      <c r="AHK112" s="2"/>
      <c r="AHL112" s="2"/>
      <c r="AHM112" s="2"/>
      <c r="AHN112" s="2"/>
      <c r="AHO112" s="2"/>
      <c r="AHP112" s="2"/>
      <c r="AHQ112" s="2"/>
      <c r="AHR112" s="2"/>
      <c r="AHS112" s="2"/>
      <c r="AHT112" s="2"/>
      <c r="AHU112" s="2"/>
      <c r="AHV112" s="2"/>
      <c r="AHW112" s="2"/>
      <c r="AHX112" s="2"/>
      <c r="AHY112" s="2"/>
      <c r="AHZ112" s="2"/>
      <c r="AIA112" s="2"/>
      <c r="AIB112" s="2"/>
      <c r="AIC112" s="2"/>
      <c r="AID112" s="2"/>
      <c r="AIE112" s="2"/>
      <c r="AIF112" s="2"/>
      <c r="AIG112" s="2"/>
      <c r="AIH112" s="2"/>
      <c r="AII112" s="2"/>
      <c r="AIJ112" s="2"/>
      <c r="AIK112" s="2"/>
      <c r="AIL112" s="2"/>
      <c r="AIM112" s="2"/>
      <c r="AIN112" s="2"/>
      <c r="AIO112" s="2"/>
      <c r="AIP112" s="2"/>
      <c r="AIQ112" s="2"/>
      <c r="AIR112" s="2"/>
      <c r="AIS112" s="2"/>
      <c r="AIT112" s="2"/>
      <c r="AIU112" s="2"/>
      <c r="AIV112" s="2"/>
      <c r="AIW112" s="2"/>
      <c r="AIX112" s="2"/>
      <c r="AIY112" s="2"/>
      <c r="AIZ112" s="2"/>
      <c r="AJA112" s="2"/>
      <c r="AJB112" s="2"/>
      <c r="AJC112" s="2"/>
      <c r="AJD112" s="2"/>
      <c r="AJE112" s="2"/>
      <c r="AJF112" s="2"/>
      <c r="AJG112" s="2"/>
      <c r="AJH112" s="2"/>
      <c r="AJI112" s="2"/>
      <c r="AJJ112" s="2"/>
      <c r="AJK112" s="2"/>
      <c r="AJL112" s="2"/>
      <c r="AJM112" s="2"/>
      <c r="AJN112" s="2"/>
      <c r="AJO112" s="2"/>
      <c r="AJP112" s="2"/>
      <c r="AJQ112" s="2"/>
      <c r="AJR112" s="2"/>
      <c r="AJS112" s="2"/>
      <c r="AJT112" s="2"/>
      <c r="AJU112" s="2"/>
      <c r="AJV112" s="2"/>
      <c r="AJW112" s="2"/>
      <c r="AJX112" s="2"/>
    </row>
    <row r="113" spans="1:960" ht="279.75" customHeight="1" x14ac:dyDescent="0.25">
      <c r="A113" s="270"/>
      <c r="B113" s="212"/>
      <c r="C113" s="12" t="s">
        <v>35</v>
      </c>
      <c r="D113" s="82" t="s">
        <v>318</v>
      </c>
      <c r="E113" s="268"/>
      <c r="F113" s="152" t="s">
        <v>319</v>
      </c>
      <c r="G113" s="35"/>
      <c r="H113" s="234"/>
      <c r="I113" s="144" t="s">
        <v>83</v>
      </c>
      <c r="J113" s="229"/>
      <c r="K113" s="148" t="s">
        <v>21</v>
      </c>
      <c r="L113" s="125">
        <f t="shared" si="11"/>
        <v>1</v>
      </c>
      <c r="M113" s="172" t="s">
        <v>316</v>
      </c>
      <c r="N113" s="120">
        <v>92</v>
      </c>
      <c r="O113" s="121"/>
      <c r="P113" s="40"/>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2"/>
      <c r="VB113" s="2"/>
      <c r="VC113" s="2"/>
      <c r="VD113" s="2"/>
      <c r="VE113" s="2"/>
      <c r="VF113" s="2"/>
      <c r="VG113" s="2"/>
      <c r="VH113" s="2"/>
      <c r="VI113" s="2"/>
      <c r="VJ113" s="2"/>
      <c r="VK113" s="2"/>
      <c r="VL113" s="2"/>
      <c r="VM113" s="2"/>
      <c r="VN113" s="2"/>
      <c r="VO113" s="2"/>
      <c r="VP113" s="2"/>
      <c r="VQ113" s="2"/>
      <c r="VR113" s="2"/>
      <c r="VS113" s="2"/>
      <c r="VT113" s="2"/>
      <c r="VU113" s="2"/>
      <c r="VV113" s="2"/>
      <c r="VW113" s="2"/>
      <c r="VX113" s="2"/>
      <c r="VY113" s="2"/>
      <c r="VZ113" s="2"/>
      <c r="WA113" s="2"/>
      <c r="WB113" s="2"/>
      <c r="WC113" s="2"/>
      <c r="WD113" s="2"/>
      <c r="WE113" s="2"/>
      <c r="WF113" s="2"/>
      <c r="WG113" s="2"/>
      <c r="WH113" s="2"/>
      <c r="WI113" s="2"/>
      <c r="WJ113" s="2"/>
      <c r="WK113" s="2"/>
      <c r="WL113" s="2"/>
      <c r="WM113" s="2"/>
      <c r="WN113" s="2"/>
      <c r="WO113" s="2"/>
      <c r="WP113" s="2"/>
      <c r="WQ113" s="2"/>
      <c r="WR113" s="2"/>
      <c r="WS113" s="2"/>
      <c r="WT113" s="2"/>
      <c r="WU113" s="2"/>
      <c r="WV113" s="2"/>
      <c r="WW113" s="2"/>
      <c r="WX113" s="2"/>
      <c r="WY113" s="2"/>
      <c r="WZ113" s="2"/>
      <c r="XA113" s="2"/>
      <c r="XB113" s="2"/>
      <c r="XC113" s="2"/>
      <c r="XD113" s="2"/>
      <c r="XE113" s="2"/>
      <c r="XF113" s="2"/>
      <c r="XG113" s="2"/>
      <c r="XH113" s="2"/>
      <c r="XI113" s="2"/>
      <c r="XJ113" s="2"/>
      <c r="XK113" s="2"/>
      <c r="XL113" s="2"/>
      <c r="XM113" s="2"/>
      <c r="XN113" s="2"/>
      <c r="XO113" s="2"/>
      <c r="XP113" s="2"/>
      <c r="XQ113" s="2"/>
      <c r="XR113" s="2"/>
      <c r="XS113" s="2"/>
      <c r="XT113" s="2"/>
      <c r="XU113" s="2"/>
      <c r="XV113" s="2"/>
      <c r="XW113" s="2"/>
      <c r="XX113" s="2"/>
      <c r="XY113" s="2"/>
      <c r="XZ113" s="2"/>
      <c r="YA113" s="2"/>
      <c r="YB113" s="2"/>
      <c r="YC113" s="2"/>
      <c r="YD113" s="2"/>
      <c r="YE113" s="2"/>
      <c r="YF113" s="2"/>
      <c r="YG113" s="2"/>
      <c r="YH113" s="2"/>
      <c r="YI113" s="2"/>
      <c r="YJ113" s="2"/>
      <c r="YK113" s="2"/>
      <c r="YL113" s="2"/>
      <c r="YM113" s="2"/>
      <c r="YN113" s="2"/>
      <c r="YO113" s="2"/>
      <c r="YP113" s="2"/>
      <c r="YQ113" s="2"/>
      <c r="YR113" s="2"/>
      <c r="YS113" s="2"/>
      <c r="YT113" s="2"/>
      <c r="YU113" s="2"/>
      <c r="YV113" s="2"/>
      <c r="YW113" s="2"/>
      <c r="YX113" s="2"/>
      <c r="YY113" s="2"/>
      <c r="YZ113" s="2"/>
      <c r="ZA113" s="2"/>
      <c r="ZB113" s="2"/>
      <c r="ZC113" s="2"/>
      <c r="ZD113" s="2"/>
      <c r="ZE113" s="2"/>
      <c r="ZF113" s="2"/>
      <c r="ZG113" s="2"/>
      <c r="ZH113" s="2"/>
      <c r="ZI113" s="2"/>
      <c r="ZJ113" s="2"/>
      <c r="ZK113" s="2"/>
      <c r="ZL113" s="2"/>
      <c r="ZM113" s="2"/>
      <c r="ZN113" s="2"/>
      <c r="ZO113" s="2"/>
      <c r="ZP113" s="2"/>
      <c r="ZQ113" s="2"/>
      <c r="ZR113" s="2"/>
      <c r="ZS113" s="2"/>
      <c r="ZT113" s="2"/>
      <c r="ZU113" s="2"/>
      <c r="ZV113" s="2"/>
      <c r="ZW113" s="2"/>
      <c r="ZX113" s="2"/>
      <c r="ZY113" s="2"/>
      <c r="ZZ113" s="2"/>
      <c r="AAA113" s="2"/>
      <c r="AAB113" s="2"/>
      <c r="AAC113" s="2"/>
      <c r="AAD113" s="2"/>
      <c r="AAE113" s="2"/>
      <c r="AAF113" s="2"/>
      <c r="AAG113" s="2"/>
      <c r="AAH113" s="2"/>
      <c r="AAI113" s="2"/>
      <c r="AAJ113" s="2"/>
      <c r="AAK113" s="2"/>
      <c r="AAL113" s="2"/>
      <c r="AAM113" s="2"/>
      <c r="AAN113" s="2"/>
      <c r="AAO113" s="2"/>
      <c r="AAP113" s="2"/>
      <c r="AAQ113" s="2"/>
      <c r="AAR113" s="2"/>
      <c r="AAS113" s="2"/>
      <c r="AAT113" s="2"/>
      <c r="AAU113" s="2"/>
      <c r="AAV113" s="2"/>
      <c r="AAW113" s="2"/>
      <c r="AAX113" s="2"/>
      <c r="AAY113" s="2"/>
      <c r="AAZ113" s="2"/>
      <c r="ABA113" s="2"/>
      <c r="ABB113" s="2"/>
      <c r="ABC113" s="2"/>
      <c r="ABD113" s="2"/>
      <c r="ABE113" s="2"/>
      <c r="ABF113" s="2"/>
      <c r="ABG113" s="2"/>
      <c r="ABH113" s="2"/>
      <c r="ABI113" s="2"/>
      <c r="ABJ113" s="2"/>
      <c r="ABK113" s="2"/>
      <c r="ABL113" s="2"/>
      <c r="ABM113" s="2"/>
      <c r="ABN113" s="2"/>
      <c r="ABO113" s="2"/>
      <c r="ABP113" s="2"/>
      <c r="ABQ113" s="2"/>
      <c r="ABR113" s="2"/>
      <c r="ABS113" s="2"/>
      <c r="ABT113" s="2"/>
      <c r="ABU113" s="2"/>
      <c r="ABV113" s="2"/>
      <c r="ABW113" s="2"/>
      <c r="ABX113" s="2"/>
      <c r="ABY113" s="2"/>
      <c r="ABZ113" s="2"/>
      <c r="ACA113" s="2"/>
      <c r="ACB113" s="2"/>
      <c r="ACC113" s="2"/>
      <c r="ACD113" s="2"/>
      <c r="ACE113" s="2"/>
      <c r="ACF113" s="2"/>
      <c r="ACG113" s="2"/>
      <c r="ACH113" s="2"/>
      <c r="ACI113" s="2"/>
      <c r="ACJ113" s="2"/>
      <c r="ACK113" s="2"/>
      <c r="ACL113" s="2"/>
      <c r="ACM113" s="2"/>
      <c r="ACN113" s="2"/>
      <c r="ACO113" s="2"/>
      <c r="ACP113" s="2"/>
      <c r="ACQ113" s="2"/>
      <c r="ACR113" s="2"/>
      <c r="ACS113" s="2"/>
      <c r="ACT113" s="2"/>
      <c r="ACU113" s="2"/>
      <c r="ACV113" s="2"/>
      <c r="ACW113" s="2"/>
      <c r="ACX113" s="2"/>
      <c r="ACY113" s="2"/>
      <c r="ACZ113" s="2"/>
      <c r="ADA113" s="2"/>
      <c r="ADB113" s="2"/>
      <c r="ADC113" s="2"/>
      <c r="ADD113" s="2"/>
      <c r="ADE113" s="2"/>
      <c r="ADF113" s="2"/>
      <c r="ADG113" s="2"/>
      <c r="ADH113" s="2"/>
      <c r="ADI113" s="2"/>
      <c r="ADJ113" s="2"/>
      <c r="ADK113" s="2"/>
      <c r="ADL113" s="2"/>
      <c r="ADM113" s="2"/>
      <c r="ADN113" s="2"/>
      <c r="ADO113" s="2"/>
      <c r="ADP113" s="2"/>
      <c r="ADQ113" s="2"/>
      <c r="ADR113" s="2"/>
      <c r="ADS113" s="2"/>
      <c r="ADT113" s="2"/>
      <c r="ADU113" s="2"/>
      <c r="ADV113" s="2"/>
      <c r="ADW113" s="2"/>
      <c r="ADX113" s="2"/>
      <c r="ADY113" s="2"/>
      <c r="ADZ113" s="2"/>
      <c r="AEA113" s="2"/>
      <c r="AEB113" s="2"/>
      <c r="AEC113" s="2"/>
      <c r="AED113" s="2"/>
      <c r="AEE113" s="2"/>
      <c r="AEF113" s="2"/>
      <c r="AEG113" s="2"/>
      <c r="AEH113" s="2"/>
      <c r="AEI113" s="2"/>
      <c r="AEJ113" s="2"/>
      <c r="AEK113" s="2"/>
      <c r="AEL113" s="2"/>
      <c r="AEM113" s="2"/>
      <c r="AEN113" s="2"/>
      <c r="AEO113" s="2"/>
      <c r="AEP113" s="2"/>
      <c r="AEQ113" s="2"/>
      <c r="AER113" s="2"/>
      <c r="AES113" s="2"/>
      <c r="AET113" s="2"/>
      <c r="AEU113" s="2"/>
      <c r="AEV113" s="2"/>
      <c r="AEW113" s="2"/>
      <c r="AEX113" s="2"/>
      <c r="AEY113" s="2"/>
      <c r="AEZ113" s="2"/>
      <c r="AFA113" s="2"/>
      <c r="AFB113" s="2"/>
      <c r="AFC113" s="2"/>
      <c r="AFD113" s="2"/>
      <c r="AFE113" s="2"/>
      <c r="AFF113" s="2"/>
      <c r="AFG113" s="2"/>
      <c r="AFH113" s="2"/>
      <c r="AFI113" s="2"/>
      <c r="AFJ113" s="2"/>
      <c r="AFK113" s="2"/>
      <c r="AFL113" s="2"/>
      <c r="AFM113" s="2"/>
      <c r="AFN113" s="2"/>
      <c r="AFO113" s="2"/>
      <c r="AFP113" s="2"/>
      <c r="AFQ113" s="2"/>
      <c r="AFR113" s="2"/>
      <c r="AFS113" s="2"/>
      <c r="AFT113" s="2"/>
      <c r="AFU113" s="2"/>
      <c r="AFV113" s="2"/>
      <c r="AFW113" s="2"/>
      <c r="AFX113" s="2"/>
      <c r="AFY113" s="2"/>
      <c r="AFZ113" s="2"/>
      <c r="AGA113" s="2"/>
      <c r="AGB113" s="2"/>
      <c r="AGC113" s="2"/>
      <c r="AGD113" s="2"/>
      <c r="AGE113" s="2"/>
      <c r="AGF113" s="2"/>
      <c r="AGG113" s="2"/>
      <c r="AGH113" s="2"/>
      <c r="AGI113" s="2"/>
      <c r="AGJ113" s="2"/>
      <c r="AGK113" s="2"/>
      <c r="AGL113" s="2"/>
      <c r="AGM113" s="2"/>
      <c r="AGN113" s="2"/>
      <c r="AGO113" s="2"/>
      <c r="AGP113" s="2"/>
      <c r="AGQ113" s="2"/>
      <c r="AGR113" s="2"/>
      <c r="AGS113" s="2"/>
      <c r="AGT113" s="2"/>
      <c r="AGU113" s="2"/>
      <c r="AGV113" s="2"/>
      <c r="AGW113" s="2"/>
      <c r="AGX113" s="2"/>
      <c r="AGY113" s="2"/>
      <c r="AGZ113" s="2"/>
      <c r="AHA113" s="2"/>
      <c r="AHB113" s="2"/>
      <c r="AHC113" s="2"/>
      <c r="AHD113" s="2"/>
      <c r="AHE113" s="2"/>
      <c r="AHF113" s="2"/>
      <c r="AHG113" s="2"/>
      <c r="AHH113" s="2"/>
      <c r="AHI113" s="2"/>
      <c r="AHJ113" s="2"/>
      <c r="AHK113" s="2"/>
      <c r="AHL113" s="2"/>
      <c r="AHM113" s="2"/>
      <c r="AHN113" s="2"/>
      <c r="AHO113" s="2"/>
      <c r="AHP113" s="2"/>
      <c r="AHQ113" s="2"/>
      <c r="AHR113" s="2"/>
      <c r="AHS113" s="2"/>
      <c r="AHT113" s="2"/>
      <c r="AHU113" s="2"/>
      <c r="AHV113" s="2"/>
      <c r="AHW113" s="2"/>
      <c r="AHX113" s="2"/>
      <c r="AHY113" s="2"/>
      <c r="AHZ113" s="2"/>
      <c r="AIA113" s="2"/>
      <c r="AIB113" s="2"/>
      <c r="AIC113" s="2"/>
      <c r="AID113" s="2"/>
      <c r="AIE113" s="2"/>
      <c r="AIF113" s="2"/>
      <c r="AIG113" s="2"/>
      <c r="AIH113" s="2"/>
      <c r="AII113" s="2"/>
      <c r="AIJ113" s="2"/>
      <c r="AIK113" s="2"/>
      <c r="AIL113" s="2"/>
      <c r="AIM113" s="2"/>
      <c r="AIN113" s="2"/>
      <c r="AIO113" s="2"/>
      <c r="AIP113" s="2"/>
      <c r="AIQ113" s="2"/>
      <c r="AIR113" s="2"/>
      <c r="AIS113" s="2"/>
      <c r="AIT113" s="2"/>
      <c r="AIU113" s="2"/>
      <c r="AIV113" s="2"/>
      <c r="AIW113" s="2"/>
      <c r="AIX113" s="2"/>
      <c r="AIY113" s="2"/>
      <c r="AIZ113" s="2"/>
      <c r="AJA113" s="2"/>
      <c r="AJB113" s="2"/>
      <c r="AJC113" s="2"/>
      <c r="AJD113" s="2"/>
      <c r="AJE113" s="2"/>
      <c r="AJF113" s="2"/>
      <c r="AJG113" s="2"/>
      <c r="AJH113" s="2"/>
      <c r="AJI113" s="2"/>
      <c r="AJJ113" s="2"/>
      <c r="AJK113" s="2"/>
      <c r="AJL113" s="2"/>
      <c r="AJM113" s="2"/>
      <c r="AJN113" s="2"/>
      <c r="AJO113" s="2"/>
      <c r="AJP113" s="2"/>
      <c r="AJQ113" s="2"/>
      <c r="AJR113" s="2"/>
      <c r="AJS113" s="2"/>
      <c r="AJT113" s="2"/>
      <c r="AJU113" s="2"/>
      <c r="AJV113" s="2"/>
      <c r="AJW113" s="2"/>
      <c r="AJX113" s="2"/>
    </row>
    <row r="114" spans="1:960" ht="60" customHeight="1" x14ac:dyDescent="0.25">
      <c r="A114" s="270"/>
      <c r="B114" s="105" t="s">
        <v>320</v>
      </c>
      <c r="C114" s="12" t="s">
        <v>45</v>
      </c>
      <c r="D114" s="82" t="s">
        <v>321</v>
      </c>
      <c r="E114" s="73" t="s">
        <v>322</v>
      </c>
      <c r="F114" s="82"/>
      <c r="G114" s="35" t="s">
        <v>323</v>
      </c>
      <c r="H114" s="11" t="s">
        <v>324</v>
      </c>
      <c r="I114" s="11" t="s">
        <v>325</v>
      </c>
      <c r="J114" s="129"/>
      <c r="K114" s="148" t="s">
        <v>21</v>
      </c>
      <c r="L114" s="125">
        <v>1</v>
      </c>
      <c r="M114" s="172" t="s">
        <v>481</v>
      </c>
      <c r="N114" s="120">
        <v>93</v>
      </c>
      <c r="O114" s="121" t="s">
        <v>51</v>
      </c>
      <c r="P114" s="40"/>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2"/>
      <c r="VB114" s="2"/>
      <c r="VC114" s="2"/>
      <c r="VD114" s="2"/>
      <c r="VE114" s="2"/>
      <c r="VF114" s="2"/>
      <c r="VG114" s="2"/>
      <c r="VH114" s="2"/>
      <c r="VI114" s="2"/>
      <c r="VJ114" s="2"/>
      <c r="VK114" s="2"/>
      <c r="VL114" s="2"/>
      <c r="VM114" s="2"/>
      <c r="VN114" s="2"/>
      <c r="VO114" s="2"/>
      <c r="VP114" s="2"/>
      <c r="VQ114" s="2"/>
      <c r="VR114" s="2"/>
      <c r="VS114" s="2"/>
      <c r="VT114" s="2"/>
      <c r="VU114" s="2"/>
      <c r="VV114" s="2"/>
      <c r="VW114" s="2"/>
      <c r="VX114" s="2"/>
      <c r="VY114" s="2"/>
      <c r="VZ114" s="2"/>
      <c r="WA114" s="2"/>
      <c r="WB114" s="2"/>
      <c r="WC114" s="2"/>
      <c r="WD114" s="2"/>
      <c r="WE114" s="2"/>
      <c r="WF114" s="2"/>
      <c r="WG114" s="2"/>
      <c r="WH114" s="2"/>
      <c r="WI114" s="2"/>
      <c r="WJ114" s="2"/>
      <c r="WK114" s="2"/>
      <c r="WL114" s="2"/>
      <c r="WM114" s="2"/>
      <c r="WN114" s="2"/>
      <c r="WO114" s="2"/>
      <c r="WP114" s="2"/>
      <c r="WQ114" s="2"/>
      <c r="WR114" s="2"/>
      <c r="WS114" s="2"/>
      <c r="WT114" s="2"/>
      <c r="WU114" s="2"/>
      <c r="WV114" s="2"/>
      <c r="WW114" s="2"/>
      <c r="WX114" s="2"/>
      <c r="WY114" s="2"/>
      <c r="WZ114" s="2"/>
      <c r="XA114" s="2"/>
      <c r="XB114" s="2"/>
      <c r="XC114" s="2"/>
      <c r="XD114" s="2"/>
      <c r="XE114" s="2"/>
      <c r="XF114" s="2"/>
      <c r="XG114" s="2"/>
      <c r="XH114" s="2"/>
      <c r="XI114" s="2"/>
      <c r="XJ114" s="2"/>
      <c r="XK114" s="2"/>
      <c r="XL114" s="2"/>
      <c r="XM114" s="2"/>
      <c r="XN114" s="2"/>
      <c r="XO114" s="2"/>
      <c r="XP114" s="2"/>
      <c r="XQ114" s="2"/>
      <c r="XR114" s="2"/>
      <c r="XS114" s="2"/>
      <c r="XT114" s="2"/>
      <c r="XU114" s="2"/>
      <c r="XV114" s="2"/>
      <c r="XW114" s="2"/>
      <c r="XX114" s="2"/>
      <c r="XY114" s="2"/>
      <c r="XZ114" s="2"/>
      <c r="YA114" s="2"/>
      <c r="YB114" s="2"/>
      <c r="YC114" s="2"/>
      <c r="YD114" s="2"/>
      <c r="YE114" s="2"/>
      <c r="YF114" s="2"/>
      <c r="YG114" s="2"/>
      <c r="YH114" s="2"/>
      <c r="YI114" s="2"/>
      <c r="YJ114" s="2"/>
      <c r="YK114" s="2"/>
      <c r="YL114" s="2"/>
      <c r="YM114" s="2"/>
      <c r="YN114" s="2"/>
      <c r="YO114" s="2"/>
      <c r="YP114" s="2"/>
      <c r="YQ114" s="2"/>
      <c r="YR114" s="2"/>
      <c r="YS114" s="2"/>
      <c r="YT114" s="2"/>
      <c r="YU114" s="2"/>
      <c r="YV114" s="2"/>
      <c r="YW114" s="2"/>
      <c r="YX114" s="2"/>
      <c r="YY114" s="2"/>
      <c r="YZ114" s="2"/>
      <c r="ZA114" s="2"/>
      <c r="ZB114" s="2"/>
      <c r="ZC114" s="2"/>
      <c r="ZD114" s="2"/>
      <c r="ZE114" s="2"/>
      <c r="ZF114" s="2"/>
      <c r="ZG114" s="2"/>
      <c r="ZH114" s="2"/>
      <c r="ZI114" s="2"/>
      <c r="ZJ114" s="2"/>
      <c r="ZK114" s="2"/>
      <c r="ZL114" s="2"/>
      <c r="ZM114" s="2"/>
      <c r="ZN114" s="2"/>
      <c r="ZO114" s="2"/>
      <c r="ZP114" s="2"/>
      <c r="ZQ114" s="2"/>
      <c r="ZR114" s="2"/>
      <c r="ZS114" s="2"/>
      <c r="ZT114" s="2"/>
      <c r="ZU114" s="2"/>
      <c r="ZV114" s="2"/>
      <c r="ZW114" s="2"/>
      <c r="ZX114" s="2"/>
      <c r="ZY114" s="2"/>
      <c r="ZZ114" s="2"/>
      <c r="AAA114" s="2"/>
      <c r="AAB114" s="2"/>
      <c r="AAC114" s="2"/>
      <c r="AAD114" s="2"/>
      <c r="AAE114" s="2"/>
      <c r="AAF114" s="2"/>
      <c r="AAG114" s="2"/>
      <c r="AAH114" s="2"/>
      <c r="AAI114" s="2"/>
      <c r="AAJ114" s="2"/>
      <c r="AAK114" s="2"/>
      <c r="AAL114" s="2"/>
      <c r="AAM114" s="2"/>
      <c r="AAN114" s="2"/>
      <c r="AAO114" s="2"/>
      <c r="AAP114" s="2"/>
      <c r="AAQ114" s="2"/>
      <c r="AAR114" s="2"/>
      <c r="AAS114" s="2"/>
      <c r="AAT114" s="2"/>
      <c r="AAU114" s="2"/>
      <c r="AAV114" s="2"/>
      <c r="AAW114" s="2"/>
      <c r="AAX114" s="2"/>
      <c r="AAY114" s="2"/>
      <c r="AAZ114" s="2"/>
      <c r="ABA114" s="2"/>
      <c r="ABB114" s="2"/>
      <c r="ABC114" s="2"/>
      <c r="ABD114" s="2"/>
      <c r="ABE114" s="2"/>
      <c r="ABF114" s="2"/>
      <c r="ABG114" s="2"/>
      <c r="ABH114" s="2"/>
      <c r="ABI114" s="2"/>
      <c r="ABJ114" s="2"/>
      <c r="ABK114" s="2"/>
      <c r="ABL114" s="2"/>
      <c r="ABM114" s="2"/>
      <c r="ABN114" s="2"/>
      <c r="ABO114" s="2"/>
      <c r="ABP114" s="2"/>
      <c r="ABQ114" s="2"/>
      <c r="ABR114" s="2"/>
      <c r="ABS114" s="2"/>
      <c r="ABT114" s="2"/>
      <c r="ABU114" s="2"/>
      <c r="ABV114" s="2"/>
      <c r="ABW114" s="2"/>
      <c r="ABX114" s="2"/>
      <c r="ABY114" s="2"/>
      <c r="ABZ114" s="2"/>
      <c r="ACA114" s="2"/>
      <c r="ACB114" s="2"/>
      <c r="ACC114" s="2"/>
      <c r="ACD114" s="2"/>
      <c r="ACE114" s="2"/>
      <c r="ACF114" s="2"/>
      <c r="ACG114" s="2"/>
      <c r="ACH114" s="2"/>
      <c r="ACI114" s="2"/>
      <c r="ACJ114" s="2"/>
      <c r="ACK114" s="2"/>
      <c r="ACL114" s="2"/>
      <c r="ACM114" s="2"/>
      <c r="ACN114" s="2"/>
      <c r="ACO114" s="2"/>
      <c r="ACP114" s="2"/>
      <c r="ACQ114" s="2"/>
      <c r="ACR114" s="2"/>
      <c r="ACS114" s="2"/>
      <c r="ACT114" s="2"/>
      <c r="ACU114" s="2"/>
      <c r="ACV114" s="2"/>
      <c r="ACW114" s="2"/>
      <c r="ACX114" s="2"/>
      <c r="ACY114" s="2"/>
      <c r="ACZ114" s="2"/>
      <c r="ADA114" s="2"/>
      <c r="ADB114" s="2"/>
      <c r="ADC114" s="2"/>
      <c r="ADD114" s="2"/>
      <c r="ADE114" s="2"/>
      <c r="ADF114" s="2"/>
      <c r="ADG114" s="2"/>
      <c r="ADH114" s="2"/>
      <c r="ADI114" s="2"/>
      <c r="ADJ114" s="2"/>
      <c r="ADK114" s="2"/>
      <c r="ADL114" s="2"/>
      <c r="ADM114" s="2"/>
      <c r="ADN114" s="2"/>
      <c r="ADO114" s="2"/>
      <c r="ADP114" s="2"/>
      <c r="ADQ114" s="2"/>
      <c r="ADR114" s="2"/>
      <c r="ADS114" s="2"/>
      <c r="ADT114" s="2"/>
      <c r="ADU114" s="2"/>
      <c r="ADV114" s="2"/>
      <c r="ADW114" s="2"/>
      <c r="ADX114" s="2"/>
      <c r="ADY114" s="2"/>
      <c r="ADZ114" s="2"/>
      <c r="AEA114" s="2"/>
      <c r="AEB114" s="2"/>
      <c r="AEC114" s="2"/>
      <c r="AED114" s="2"/>
      <c r="AEE114" s="2"/>
      <c r="AEF114" s="2"/>
      <c r="AEG114" s="2"/>
      <c r="AEH114" s="2"/>
      <c r="AEI114" s="2"/>
      <c r="AEJ114" s="2"/>
      <c r="AEK114" s="2"/>
      <c r="AEL114" s="2"/>
      <c r="AEM114" s="2"/>
      <c r="AEN114" s="2"/>
      <c r="AEO114" s="2"/>
      <c r="AEP114" s="2"/>
      <c r="AEQ114" s="2"/>
      <c r="AER114" s="2"/>
      <c r="AES114" s="2"/>
      <c r="AET114" s="2"/>
      <c r="AEU114" s="2"/>
      <c r="AEV114" s="2"/>
      <c r="AEW114" s="2"/>
      <c r="AEX114" s="2"/>
      <c r="AEY114" s="2"/>
      <c r="AEZ114" s="2"/>
      <c r="AFA114" s="2"/>
      <c r="AFB114" s="2"/>
      <c r="AFC114" s="2"/>
      <c r="AFD114" s="2"/>
      <c r="AFE114" s="2"/>
      <c r="AFF114" s="2"/>
      <c r="AFG114" s="2"/>
      <c r="AFH114" s="2"/>
      <c r="AFI114" s="2"/>
      <c r="AFJ114" s="2"/>
      <c r="AFK114" s="2"/>
      <c r="AFL114" s="2"/>
      <c r="AFM114" s="2"/>
      <c r="AFN114" s="2"/>
      <c r="AFO114" s="2"/>
      <c r="AFP114" s="2"/>
      <c r="AFQ114" s="2"/>
      <c r="AFR114" s="2"/>
      <c r="AFS114" s="2"/>
      <c r="AFT114" s="2"/>
      <c r="AFU114" s="2"/>
      <c r="AFV114" s="2"/>
      <c r="AFW114" s="2"/>
      <c r="AFX114" s="2"/>
      <c r="AFY114" s="2"/>
      <c r="AFZ114" s="2"/>
      <c r="AGA114" s="2"/>
      <c r="AGB114" s="2"/>
      <c r="AGC114" s="2"/>
      <c r="AGD114" s="2"/>
      <c r="AGE114" s="2"/>
      <c r="AGF114" s="2"/>
      <c r="AGG114" s="2"/>
      <c r="AGH114" s="2"/>
      <c r="AGI114" s="2"/>
      <c r="AGJ114" s="2"/>
      <c r="AGK114" s="2"/>
      <c r="AGL114" s="2"/>
      <c r="AGM114" s="2"/>
      <c r="AGN114" s="2"/>
      <c r="AGO114" s="2"/>
      <c r="AGP114" s="2"/>
      <c r="AGQ114" s="2"/>
      <c r="AGR114" s="2"/>
      <c r="AGS114" s="2"/>
      <c r="AGT114" s="2"/>
      <c r="AGU114" s="2"/>
      <c r="AGV114" s="2"/>
      <c r="AGW114" s="2"/>
      <c r="AGX114" s="2"/>
      <c r="AGY114" s="2"/>
      <c r="AGZ114" s="2"/>
      <c r="AHA114" s="2"/>
      <c r="AHB114" s="2"/>
      <c r="AHC114" s="2"/>
      <c r="AHD114" s="2"/>
      <c r="AHE114" s="2"/>
      <c r="AHF114" s="2"/>
      <c r="AHG114" s="2"/>
      <c r="AHH114" s="2"/>
      <c r="AHI114" s="2"/>
      <c r="AHJ114" s="2"/>
      <c r="AHK114" s="2"/>
      <c r="AHL114" s="2"/>
      <c r="AHM114" s="2"/>
      <c r="AHN114" s="2"/>
      <c r="AHO114" s="2"/>
      <c r="AHP114" s="2"/>
      <c r="AHQ114" s="2"/>
      <c r="AHR114" s="2"/>
      <c r="AHS114" s="2"/>
      <c r="AHT114" s="2"/>
      <c r="AHU114" s="2"/>
      <c r="AHV114" s="2"/>
      <c r="AHW114" s="2"/>
      <c r="AHX114" s="2"/>
      <c r="AHY114" s="2"/>
      <c r="AHZ114" s="2"/>
      <c r="AIA114" s="2"/>
      <c r="AIB114" s="2"/>
      <c r="AIC114" s="2"/>
      <c r="AID114" s="2"/>
      <c r="AIE114" s="2"/>
      <c r="AIF114" s="2"/>
      <c r="AIG114" s="2"/>
      <c r="AIH114" s="2"/>
      <c r="AII114" s="2"/>
      <c r="AIJ114" s="2"/>
      <c r="AIK114" s="2"/>
      <c r="AIL114" s="2"/>
      <c r="AIM114" s="2"/>
      <c r="AIN114" s="2"/>
      <c r="AIO114" s="2"/>
      <c r="AIP114" s="2"/>
      <c r="AIQ114" s="2"/>
      <c r="AIR114" s="2"/>
      <c r="AIS114" s="2"/>
      <c r="AIT114" s="2"/>
      <c r="AIU114" s="2"/>
      <c r="AIV114" s="2"/>
      <c r="AIW114" s="2"/>
      <c r="AIX114" s="2"/>
      <c r="AIY114" s="2"/>
      <c r="AIZ114" s="2"/>
      <c r="AJA114" s="2"/>
      <c r="AJB114" s="2"/>
      <c r="AJC114" s="2"/>
      <c r="AJD114" s="2"/>
      <c r="AJE114" s="2"/>
      <c r="AJF114" s="2"/>
      <c r="AJG114" s="2"/>
      <c r="AJH114" s="2"/>
      <c r="AJI114" s="2"/>
      <c r="AJJ114" s="2"/>
      <c r="AJK114" s="2"/>
      <c r="AJL114" s="2"/>
      <c r="AJM114" s="2"/>
      <c r="AJN114" s="2"/>
      <c r="AJO114" s="2"/>
      <c r="AJP114" s="2"/>
      <c r="AJQ114" s="2"/>
      <c r="AJR114" s="2"/>
      <c r="AJS114" s="2"/>
      <c r="AJT114" s="2"/>
      <c r="AJU114" s="2"/>
      <c r="AJV114" s="2"/>
      <c r="AJW114" s="2"/>
      <c r="AJX114" s="2"/>
    </row>
    <row r="115" spans="1:960" ht="60" customHeight="1" x14ac:dyDescent="0.25">
      <c r="A115" s="270"/>
      <c r="B115" s="278" t="s">
        <v>326</v>
      </c>
      <c r="C115" s="12"/>
      <c r="D115" s="82" t="s">
        <v>327</v>
      </c>
      <c r="E115" s="267" t="s">
        <v>328</v>
      </c>
      <c r="F115" s="82"/>
      <c r="G115" s="35" t="s">
        <v>329</v>
      </c>
      <c r="H115" s="246" t="s">
        <v>62</v>
      </c>
      <c r="I115" s="30"/>
      <c r="J115" s="227" t="s">
        <v>30</v>
      </c>
      <c r="K115" s="164" t="s">
        <v>21</v>
      </c>
      <c r="L115" s="125">
        <f t="shared" si="11"/>
        <v>1</v>
      </c>
      <c r="M115" s="238" t="s">
        <v>482</v>
      </c>
      <c r="N115" s="120">
        <v>94</v>
      </c>
      <c r="O115" s="121"/>
      <c r="P115" s="40"/>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2"/>
      <c r="VB115" s="2"/>
      <c r="VC115" s="2"/>
      <c r="VD115" s="2"/>
      <c r="VE115" s="2"/>
      <c r="VF115" s="2"/>
      <c r="VG115" s="2"/>
      <c r="VH115" s="2"/>
      <c r="VI115" s="2"/>
      <c r="VJ115" s="2"/>
      <c r="VK115" s="2"/>
      <c r="VL115" s="2"/>
      <c r="VM115" s="2"/>
      <c r="VN115" s="2"/>
      <c r="VO115" s="2"/>
      <c r="VP115" s="2"/>
      <c r="VQ115" s="2"/>
      <c r="VR115" s="2"/>
      <c r="VS115" s="2"/>
      <c r="VT115" s="2"/>
      <c r="VU115" s="2"/>
      <c r="VV115" s="2"/>
      <c r="VW115" s="2"/>
      <c r="VX115" s="2"/>
      <c r="VY115" s="2"/>
      <c r="VZ115" s="2"/>
      <c r="WA115" s="2"/>
      <c r="WB115" s="2"/>
      <c r="WC115" s="2"/>
      <c r="WD115" s="2"/>
      <c r="WE115" s="2"/>
      <c r="WF115" s="2"/>
      <c r="WG115" s="2"/>
      <c r="WH115" s="2"/>
      <c r="WI115" s="2"/>
      <c r="WJ115" s="2"/>
      <c r="WK115" s="2"/>
      <c r="WL115" s="2"/>
      <c r="WM115" s="2"/>
      <c r="WN115" s="2"/>
      <c r="WO115" s="2"/>
      <c r="WP115" s="2"/>
      <c r="WQ115" s="2"/>
      <c r="WR115" s="2"/>
      <c r="WS115" s="2"/>
      <c r="WT115" s="2"/>
      <c r="WU115" s="2"/>
      <c r="WV115" s="2"/>
      <c r="WW115" s="2"/>
      <c r="WX115" s="2"/>
      <c r="WY115" s="2"/>
      <c r="WZ115" s="2"/>
      <c r="XA115" s="2"/>
      <c r="XB115" s="2"/>
      <c r="XC115" s="2"/>
      <c r="XD115" s="2"/>
      <c r="XE115" s="2"/>
      <c r="XF115" s="2"/>
      <c r="XG115" s="2"/>
      <c r="XH115" s="2"/>
      <c r="XI115" s="2"/>
      <c r="XJ115" s="2"/>
      <c r="XK115" s="2"/>
      <c r="XL115" s="2"/>
      <c r="XM115" s="2"/>
      <c r="XN115" s="2"/>
      <c r="XO115" s="2"/>
      <c r="XP115" s="2"/>
      <c r="XQ115" s="2"/>
      <c r="XR115" s="2"/>
      <c r="XS115" s="2"/>
      <c r="XT115" s="2"/>
      <c r="XU115" s="2"/>
      <c r="XV115" s="2"/>
      <c r="XW115" s="2"/>
      <c r="XX115" s="2"/>
      <c r="XY115" s="2"/>
      <c r="XZ115" s="2"/>
      <c r="YA115" s="2"/>
      <c r="YB115" s="2"/>
      <c r="YC115" s="2"/>
      <c r="YD115" s="2"/>
      <c r="YE115" s="2"/>
      <c r="YF115" s="2"/>
      <c r="YG115" s="2"/>
      <c r="YH115" s="2"/>
      <c r="YI115" s="2"/>
      <c r="YJ115" s="2"/>
      <c r="YK115" s="2"/>
      <c r="YL115" s="2"/>
      <c r="YM115" s="2"/>
      <c r="YN115" s="2"/>
      <c r="YO115" s="2"/>
      <c r="YP115" s="2"/>
      <c r="YQ115" s="2"/>
      <c r="YR115" s="2"/>
      <c r="YS115" s="2"/>
      <c r="YT115" s="2"/>
      <c r="YU115" s="2"/>
      <c r="YV115" s="2"/>
      <c r="YW115" s="2"/>
      <c r="YX115" s="2"/>
      <c r="YY115" s="2"/>
      <c r="YZ115" s="2"/>
      <c r="ZA115" s="2"/>
      <c r="ZB115" s="2"/>
      <c r="ZC115" s="2"/>
      <c r="ZD115" s="2"/>
      <c r="ZE115" s="2"/>
      <c r="ZF115" s="2"/>
      <c r="ZG115" s="2"/>
      <c r="ZH115" s="2"/>
      <c r="ZI115" s="2"/>
      <c r="ZJ115" s="2"/>
      <c r="ZK115" s="2"/>
      <c r="ZL115" s="2"/>
      <c r="ZM115" s="2"/>
      <c r="ZN115" s="2"/>
      <c r="ZO115" s="2"/>
      <c r="ZP115" s="2"/>
      <c r="ZQ115" s="2"/>
      <c r="ZR115" s="2"/>
      <c r="ZS115" s="2"/>
      <c r="ZT115" s="2"/>
      <c r="ZU115" s="2"/>
      <c r="ZV115" s="2"/>
      <c r="ZW115" s="2"/>
      <c r="ZX115" s="2"/>
      <c r="ZY115" s="2"/>
      <c r="ZZ115" s="2"/>
      <c r="AAA115" s="2"/>
      <c r="AAB115" s="2"/>
      <c r="AAC115" s="2"/>
      <c r="AAD115" s="2"/>
      <c r="AAE115" s="2"/>
      <c r="AAF115" s="2"/>
      <c r="AAG115" s="2"/>
      <c r="AAH115" s="2"/>
      <c r="AAI115" s="2"/>
      <c r="AAJ115" s="2"/>
      <c r="AAK115" s="2"/>
      <c r="AAL115" s="2"/>
      <c r="AAM115" s="2"/>
      <c r="AAN115" s="2"/>
      <c r="AAO115" s="2"/>
      <c r="AAP115" s="2"/>
      <c r="AAQ115" s="2"/>
      <c r="AAR115" s="2"/>
      <c r="AAS115" s="2"/>
      <c r="AAT115" s="2"/>
      <c r="AAU115" s="2"/>
      <c r="AAV115" s="2"/>
      <c r="AAW115" s="2"/>
      <c r="AAX115" s="2"/>
      <c r="AAY115" s="2"/>
      <c r="AAZ115" s="2"/>
      <c r="ABA115" s="2"/>
      <c r="ABB115" s="2"/>
      <c r="ABC115" s="2"/>
      <c r="ABD115" s="2"/>
      <c r="ABE115" s="2"/>
      <c r="ABF115" s="2"/>
      <c r="ABG115" s="2"/>
      <c r="ABH115" s="2"/>
      <c r="ABI115" s="2"/>
      <c r="ABJ115" s="2"/>
      <c r="ABK115" s="2"/>
      <c r="ABL115" s="2"/>
      <c r="ABM115" s="2"/>
      <c r="ABN115" s="2"/>
      <c r="ABO115" s="2"/>
      <c r="ABP115" s="2"/>
      <c r="ABQ115" s="2"/>
      <c r="ABR115" s="2"/>
      <c r="ABS115" s="2"/>
      <c r="ABT115" s="2"/>
      <c r="ABU115" s="2"/>
      <c r="ABV115" s="2"/>
      <c r="ABW115" s="2"/>
      <c r="ABX115" s="2"/>
      <c r="ABY115" s="2"/>
      <c r="ABZ115" s="2"/>
      <c r="ACA115" s="2"/>
      <c r="ACB115" s="2"/>
      <c r="ACC115" s="2"/>
      <c r="ACD115" s="2"/>
      <c r="ACE115" s="2"/>
      <c r="ACF115" s="2"/>
      <c r="ACG115" s="2"/>
      <c r="ACH115" s="2"/>
      <c r="ACI115" s="2"/>
      <c r="ACJ115" s="2"/>
      <c r="ACK115" s="2"/>
      <c r="ACL115" s="2"/>
      <c r="ACM115" s="2"/>
      <c r="ACN115" s="2"/>
      <c r="ACO115" s="2"/>
      <c r="ACP115" s="2"/>
      <c r="ACQ115" s="2"/>
      <c r="ACR115" s="2"/>
      <c r="ACS115" s="2"/>
      <c r="ACT115" s="2"/>
      <c r="ACU115" s="2"/>
      <c r="ACV115" s="2"/>
      <c r="ACW115" s="2"/>
      <c r="ACX115" s="2"/>
      <c r="ACY115" s="2"/>
      <c r="ACZ115" s="2"/>
      <c r="ADA115" s="2"/>
      <c r="ADB115" s="2"/>
      <c r="ADC115" s="2"/>
      <c r="ADD115" s="2"/>
      <c r="ADE115" s="2"/>
      <c r="ADF115" s="2"/>
      <c r="ADG115" s="2"/>
      <c r="ADH115" s="2"/>
      <c r="ADI115" s="2"/>
      <c r="ADJ115" s="2"/>
      <c r="ADK115" s="2"/>
      <c r="ADL115" s="2"/>
      <c r="ADM115" s="2"/>
      <c r="ADN115" s="2"/>
      <c r="ADO115" s="2"/>
      <c r="ADP115" s="2"/>
      <c r="ADQ115" s="2"/>
      <c r="ADR115" s="2"/>
      <c r="ADS115" s="2"/>
      <c r="ADT115" s="2"/>
      <c r="ADU115" s="2"/>
      <c r="ADV115" s="2"/>
      <c r="ADW115" s="2"/>
      <c r="ADX115" s="2"/>
      <c r="ADY115" s="2"/>
      <c r="ADZ115" s="2"/>
      <c r="AEA115" s="2"/>
      <c r="AEB115" s="2"/>
      <c r="AEC115" s="2"/>
      <c r="AED115" s="2"/>
      <c r="AEE115" s="2"/>
      <c r="AEF115" s="2"/>
      <c r="AEG115" s="2"/>
      <c r="AEH115" s="2"/>
      <c r="AEI115" s="2"/>
      <c r="AEJ115" s="2"/>
      <c r="AEK115" s="2"/>
      <c r="AEL115" s="2"/>
      <c r="AEM115" s="2"/>
      <c r="AEN115" s="2"/>
      <c r="AEO115" s="2"/>
      <c r="AEP115" s="2"/>
      <c r="AEQ115" s="2"/>
      <c r="AER115" s="2"/>
      <c r="AES115" s="2"/>
      <c r="AET115" s="2"/>
      <c r="AEU115" s="2"/>
      <c r="AEV115" s="2"/>
      <c r="AEW115" s="2"/>
      <c r="AEX115" s="2"/>
      <c r="AEY115" s="2"/>
      <c r="AEZ115" s="2"/>
      <c r="AFA115" s="2"/>
      <c r="AFB115" s="2"/>
      <c r="AFC115" s="2"/>
      <c r="AFD115" s="2"/>
      <c r="AFE115" s="2"/>
      <c r="AFF115" s="2"/>
      <c r="AFG115" s="2"/>
      <c r="AFH115" s="2"/>
      <c r="AFI115" s="2"/>
      <c r="AFJ115" s="2"/>
      <c r="AFK115" s="2"/>
      <c r="AFL115" s="2"/>
      <c r="AFM115" s="2"/>
      <c r="AFN115" s="2"/>
      <c r="AFO115" s="2"/>
      <c r="AFP115" s="2"/>
      <c r="AFQ115" s="2"/>
      <c r="AFR115" s="2"/>
      <c r="AFS115" s="2"/>
      <c r="AFT115" s="2"/>
      <c r="AFU115" s="2"/>
      <c r="AFV115" s="2"/>
      <c r="AFW115" s="2"/>
      <c r="AFX115" s="2"/>
      <c r="AFY115" s="2"/>
      <c r="AFZ115" s="2"/>
      <c r="AGA115" s="2"/>
      <c r="AGB115" s="2"/>
      <c r="AGC115" s="2"/>
      <c r="AGD115" s="2"/>
      <c r="AGE115" s="2"/>
      <c r="AGF115" s="2"/>
      <c r="AGG115" s="2"/>
      <c r="AGH115" s="2"/>
      <c r="AGI115" s="2"/>
      <c r="AGJ115" s="2"/>
      <c r="AGK115" s="2"/>
      <c r="AGL115" s="2"/>
      <c r="AGM115" s="2"/>
      <c r="AGN115" s="2"/>
      <c r="AGO115" s="2"/>
      <c r="AGP115" s="2"/>
      <c r="AGQ115" s="2"/>
      <c r="AGR115" s="2"/>
      <c r="AGS115" s="2"/>
      <c r="AGT115" s="2"/>
      <c r="AGU115" s="2"/>
      <c r="AGV115" s="2"/>
      <c r="AGW115" s="2"/>
      <c r="AGX115" s="2"/>
      <c r="AGY115" s="2"/>
      <c r="AGZ115" s="2"/>
      <c r="AHA115" s="2"/>
      <c r="AHB115" s="2"/>
      <c r="AHC115" s="2"/>
      <c r="AHD115" s="2"/>
      <c r="AHE115" s="2"/>
      <c r="AHF115" s="2"/>
      <c r="AHG115" s="2"/>
      <c r="AHH115" s="2"/>
      <c r="AHI115" s="2"/>
      <c r="AHJ115" s="2"/>
      <c r="AHK115" s="2"/>
      <c r="AHL115" s="2"/>
      <c r="AHM115" s="2"/>
      <c r="AHN115" s="2"/>
      <c r="AHO115" s="2"/>
      <c r="AHP115" s="2"/>
      <c r="AHQ115" s="2"/>
      <c r="AHR115" s="2"/>
      <c r="AHS115" s="2"/>
      <c r="AHT115" s="2"/>
      <c r="AHU115" s="2"/>
      <c r="AHV115" s="2"/>
      <c r="AHW115" s="2"/>
      <c r="AHX115" s="2"/>
      <c r="AHY115" s="2"/>
      <c r="AHZ115" s="2"/>
      <c r="AIA115" s="2"/>
      <c r="AIB115" s="2"/>
      <c r="AIC115" s="2"/>
      <c r="AID115" s="2"/>
      <c r="AIE115" s="2"/>
      <c r="AIF115" s="2"/>
      <c r="AIG115" s="2"/>
      <c r="AIH115" s="2"/>
      <c r="AII115" s="2"/>
      <c r="AIJ115" s="2"/>
      <c r="AIK115" s="2"/>
      <c r="AIL115" s="2"/>
      <c r="AIM115" s="2"/>
      <c r="AIN115" s="2"/>
      <c r="AIO115" s="2"/>
      <c r="AIP115" s="2"/>
      <c r="AIQ115" s="2"/>
      <c r="AIR115" s="2"/>
      <c r="AIS115" s="2"/>
      <c r="AIT115" s="2"/>
      <c r="AIU115" s="2"/>
      <c r="AIV115" s="2"/>
      <c r="AIW115" s="2"/>
      <c r="AIX115" s="2"/>
      <c r="AIY115" s="2"/>
      <c r="AIZ115" s="2"/>
      <c r="AJA115" s="2"/>
      <c r="AJB115" s="2"/>
      <c r="AJC115" s="2"/>
      <c r="AJD115" s="2"/>
      <c r="AJE115" s="2"/>
      <c r="AJF115" s="2"/>
      <c r="AJG115" s="2"/>
      <c r="AJH115" s="2"/>
      <c r="AJI115" s="2"/>
      <c r="AJJ115" s="2"/>
      <c r="AJK115" s="2"/>
      <c r="AJL115" s="2"/>
      <c r="AJM115" s="2"/>
      <c r="AJN115" s="2"/>
      <c r="AJO115" s="2"/>
      <c r="AJP115" s="2"/>
      <c r="AJQ115" s="2"/>
      <c r="AJR115" s="2"/>
      <c r="AJS115" s="2"/>
      <c r="AJT115" s="2"/>
      <c r="AJU115" s="2"/>
      <c r="AJV115" s="2"/>
      <c r="AJW115" s="2"/>
      <c r="AJX115" s="2"/>
    </row>
    <row r="116" spans="1:960" ht="60" customHeight="1" x14ac:dyDescent="0.25">
      <c r="A116" s="270"/>
      <c r="B116" s="279"/>
      <c r="C116" s="12" t="s">
        <v>25</v>
      </c>
      <c r="D116" s="82" t="s">
        <v>330</v>
      </c>
      <c r="E116" s="267"/>
      <c r="F116" s="82"/>
      <c r="G116" s="35"/>
      <c r="H116" s="246"/>
      <c r="I116" s="30"/>
      <c r="J116" s="228"/>
      <c r="K116" s="167" t="s">
        <v>21</v>
      </c>
      <c r="L116" s="125">
        <f t="shared" si="11"/>
        <v>1</v>
      </c>
      <c r="M116" s="238"/>
      <c r="N116" s="120">
        <v>95</v>
      </c>
      <c r="O116" s="121"/>
      <c r="P116" s="40"/>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s="2"/>
      <c r="KK116" s="2"/>
      <c r="KL116" s="2"/>
      <c r="KM116" s="2"/>
      <c r="KN116" s="2"/>
      <c r="KO116" s="2"/>
      <c r="KP116" s="2"/>
      <c r="KQ116" s="2"/>
      <c r="KR116" s="2"/>
      <c r="KS116" s="2"/>
      <c r="KT116" s="2"/>
      <c r="KU116" s="2"/>
      <c r="KV116" s="2"/>
      <c r="KW116" s="2"/>
      <c r="KX116" s="2"/>
      <c r="KY116" s="2"/>
      <c r="KZ116" s="2"/>
      <c r="LA116" s="2"/>
      <c r="LB116" s="2"/>
      <c r="LC116" s="2"/>
      <c r="LD116" s="2"/>
      <c r="LE116" s="2"/>
      <c r="LF116" s="2"/>
      <c r="LG116" s="2"/>
      <c r="LH116" s="2"/>
      <c r="LI116" s="2"/>
      <c r="LJ116" s="2"/>
      <c r="LK116" s="2"/>
      <c r="LL116" s="2"/>
      <c r="LM116" s="2"/>
      <c r="LN116" s="2"/>
      <c r="LO116" s="2"/>
      <c r="LP116" s="2"/>
      <c r="LQ116" s="2"/>
      <c r="LR116" s="2"/>
      <c r="LS116" s="2"/>
      <c r="LT116" s="2"/>
      <c r="LU116" s="2"/>
      <c r="LV116" s="2"/>
      <c r="LW116" s="2"/>
      <c r="LX116" s="2"/>
      <c r="LY116" s="2"/>
      <c r="LZ116" s="2"/>
      <c r="MA116" s="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2"/>
      <c r="NE116" s="2"/>
      <c r="NF116" s="2"/>
      <c r="NG116" s="2"/>
      <c r="NH116" s="2"/>
      <c r="NI116" s="2"/>
      <c r="NJ116" s="2"/>
      <c r="NK116" s="2"/>
      <c r="NL116" s="2"/>
      <c r="NM116" s="2"/>
      <c r="NN116" s="2"/>
      <c r="NO116" s="2"/>
      <c r="NP116" s="2"/>
      <c r="NQ116" s="2"/>
      <c r="NR116" s="2"/>
      <c r="NS116" s="2"/>
      <c r="NT116" s="2"/>
      <c r="NU116" s="2"/>
      <c r="NV116" s="2"/>
      <c r="NW116" s="2"/>
      <c r="NX116" s="2"/>
      <c r="NY116" s="2"/>
      <c r="NZ116" s="2"/>
      <c r="OA116" s="2"/>
      <c r="OB116" s="2"/>
      <c r="OC116" s="2"/>
      <c r="OD116" s="2"/>
      <c r="OE116" s="2"/>
      <c r="OF116" s="2"/>
      <c r="OG116" s="2"/>
      <c r="OH116" s="2"/>
      <c r="OI116" s="2"/>
      <c r="OJ116" s="2"/>
      <c r="OK116" s="2"/>
      <c r="OL116" s="2"/>
      <c r="OM116" s="2"/>
      <c r="ON116" s="2"/>
      <c r="OO116" s="2"/>
      <c r="OP116" s="2"/>
      <c r="OQ116" s="2"/>
      <c r="OR116" s="2"/>
      <c r="OS116" s="2"/>
      <c r="OT116" s="2"/>
      <c r="OU116" s="2"/>
      <c r="OV116" s="2"/>
      <c r="OW116" s="2"/>
      <c r="OX116" s="2"/>
      <c r="OY116" s="2"/>
      <c r="OZ116" s="2"/>
      <c r="PA116" s="2"/>
      <c r="PB116" s="2"/>
      <c r="PC116" s="2"/>
      <c r="PD116" s="2"/>
      <c r="PE116" s="2"/>
      <c r="PF116" s="2"/>
      <c r="PG116" s="2"/>
      <c r="PH116" s="2"/>
      <c r="PI116" s="2"/>
      <c r="PJ116" s="2"/>
      <c r="PK116" s="2"/>
      <c r="PL116" s="2"/>
      <c r="PM116" s="2"/>
      <c r="PN116" s="2"/>
      <c r="PO116" s="2"/>
      <c r="PP116" s="2"/>
      <c r="PQ116" s="2"/>
      <c r="PR116" s="2"/>
      <c r="PS116" s="2"/>
      <c r="PT116" s="2"/>
      <c r="PU116" s="2"/>
      <c r="PV116" s="2"/>
      <c r="PW116" s="2"/>
      <c r="PX116" s="2"/>
      <c r="PY116" s="2"/>
      <c r="PZ116" s="2"/>
      <c r="QA116" s="2"/>
      <c r="QB116" s="2"/>
      <c r="QC116" s="2"/>
      <c r="QD116" s="2"/>
      <c r="QE116" s="2"/>
      <c r="QF116" s="2"/>
      <c r="QG116" s="2"/>
      <c r="QH116" s="2"/>
      <c r="QI116" s="2"/>
      <c r="QJ116" s="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2"/>
      <c r="RM116" s="2"/>
      <c r="RN116" s="2"/>
      <c r="RO116" s="2"/>
      <c r="RP116" s="2"/>
      <c r="RQ116" s="2"/>
      <c r="RR116" s="2"/>
      <c r="RS116" s="2"/>
      <c r="RT116" s="2"/>
      <c r="RU116" s="2"/>
      <c r="RV116" s="2"/>
      <c r="RW116" s="2"/>
      <c r="RX116" s="2"/>
      <c r="RY116" s="2"/>
      <c r="RZ116" s="2"/>
      <c r="SA116" s="2"/>
      <c r="SB116" s="2"/>
      <c r="SC116" s="2"/>
      <c r="SD116" s="2"/>
      <c r="SE116" s="2"/>
      <c r="SF116" s="2"/>
      <c r="SG116" s="2"/>
      <c r="SH116" s="2"/>
      <c r="SI116" s="2"/>
      <c r="SJ116" s="2"/>
      <c r="SK116" s="2"/>
      <c r="SL116" s="2"/>
      <c r="SM116" s="2"/>
      <c r="SN116" s="2"/>
      <c r="SO116" s="2"/>
      <c r="SP116" s="2"/>
      <c r="SQ116" s="2"/>
      <c r="SR116" s="2"/>
      <c r="SS116" s="2"/>
      <c r="ST116" s="2"/>
      <c r="SU116" s="2"/>
      <c r="SV116" s="2"/>
      <c r="SW116" s="2"/>
      <c r="SX116" s="2"/>
      <c r="SY116" s="2"/>
      <c r="SZ116" s="2"/>
      <c r="TA116" s="2"/>
      <c r="TB116" s="2"/>
      <c r="TC116" s="2"/>
      <c r="TD116" s="2"/>
      <c r="TE116" s="2"/>
      <c r="TF116" s="2"/>
      <c r="TG116" s="2"/>
      <c r="TH116" s="2"/>
      <c r="TI116" s="2"/>
      <c r="TJ116" s="2"/>
      <c r="TK116" s="2"/>
      <c r="TL116" s="2"/>
      <c r="TM116" s="2"/>
      <c r="TN116" s="2"/>
      <c r="TO116" s="2"/>
      <c r="TP116" s="2"/>
      <c r="TQ116" s="2"/>
      <c r="TR116" s="2"/>
      <c r="TS116" s="2"/>
      <c r="TT116" s="2"/>
      <c r="TU116" s="2"/>
      <c r="TV116" s="2"/>
      <c r="TW116" s="2"/>
      <c r="TX116" s="2"/>
      <c r="TY116" s="2"/>
      <c r="TZ116" s="2"/>
      <c r="UA116" s="2"/>
      <c r="UB116" s="2"/>
      <c r="UC116" s="2"/>
      <c r="UD116" s="2"/>
      <c r="UE116" s="2"/>
      <c r="UF116" s="2"/>
      <c r="UG116" s="2"/>
      <c r="UH116" s="2"/>
      <c r="UI116" s="2"/>
      <c r="UJ116" s="2"/>
      <c r="UK116" s="2"/>
      <c r="UL116" s="2"/>
      <c r="UM116" s="2"/>
      <c r="UN116" s="2"/>
      <c r="UO116" s="2"/>
      <c r="UP116" s="2"/>
      <c r="UQ116" s="2"/>
      <c r="UR116" s="2"/>
      <c r="US116" s="2"/>
      <c r="UT116" s="2"/>
      <c r="UU116" s="2"/>
      <c r="UV116" s="2"/>
      <c r="UW116" s="2"/>
      <c r="UX116" s="2"/>
      <c r="UY116" s="2"/>
      <c r="UZ116" s="2"/>
      <c r="VA116" s="2"/>
      <c r="VB116" s="2"/>
      <c r="VC116" s="2"/>
      <c r="VD116" s="2"/>
      <c r="VE116" s="2"/>
      <c r="VF116" s="2"/>
      <c r="VG116" s="2"/>
      <c r="VH116" s="2"/>
      <c r="VI116" s="2"/>
      <c r="VJ116" s="2"/>
      <c r="VK116" s="2"/>
      <c r="VL116" s="2"/>
      <c r="VM116" s="2"/>
      <c r="VN116" s="2"/>
      <c r="VO116" s="2"/>
      <c r="VP116" s="2"/>
      <c r="VQ116" s="2"/>
      <c r="VR116" s="2"/>
      <c r="VS116" s="2"/>
      <c r="VT116" s="2"/>
      <c r="VU116" s="2"/>
      <c r="VV116" s="2"/>
      <c r="VW116" s="2"/>
      <c r="VX116" s="2"/>
      <c r="VY116" s="2"/>
      <c r="VZ116" s="2"/>
      <c r="WA116" s="2"/>
      <c r="WB116" s="2"/>
      <c r="WC116" s="2"/>
      <c r="WD116" s="2"/>
      <c r="WE116" s="2"/>
      <c r="WF116" s="2"/>
      <c r="WG116" s="2"/>
      <c r="WH116" s="2"/>
      <c r="WI116" s="2"/>
      <c r="WJ116" s="2"/>
      <c r="WK116" s="2"/>
      <c r="WL116" s="2"/>
      <c r="WM116" s="2"/>
      <c r="WN116" s="2"/>
      <c r="WO116" s="2"/>
      <c r="WP116" s="2"/>
      <c r="WQ116" s="2"/>
      <c r="WR116" s="2"/>
      <c r="WS116" s="2"/>
      <c r="WT116" s="2"/>
      <c r="WU116" s="2"/>
      <c r="WV116" s="2"/>
      <c r="WW116" s="2"/>
      <c r="WX116" s="2"/>
      <c r="WY116" s="2"/>
      <c r="WZ116" s="2"/>
      <c r="XA116" s="2"/>
      <c r="XB116" s="2"/>
      <c r="XC116" s="2"/>
      <c r="XD116" s="2"/>
      <c r="XE116" s="2"/>
      <c r="XF116" s="2"/>
      <c r="XG116" s="2"/>
      <c r="XH116" s="2"/>
      <c r="XI116" s="2"/>
      <c r="XJ116" s="2"/>
      <c r="XK116" s="2"/>
      <c r="XL116" s="2"/>
      <c r="XM116" s="2"/>
      <c r="XN116" s="2"/>
      <c r="XO116" s="2"/>
      <c r="XP116" s="2"/>
      <c r="XQ116" s="2"/>
      <c r="XR116" s="2"/>
      <c r="XS116" s="2"/>
      <c r="XT116" s="2"/>
      <c r="XU116" s="2"/>
      <c r="XV116" s="2"/>
      <c r="XW116" s="2"/>
      <c r="XX116" s="2"/>
      <c r="XY116" s="2"/>
      <c r="XZ116" s="2"/>
      <c r="YA116" s="2"/>
      <c r="YB116" s="2"/>
      <c r="YC116" s="2"/>
      <c r="YD116" s="2"/>
      <c r="YE116" s="2"/>
      <c r="YF116" s="2"/>
      <c r="YG116" s="2"/>
      <c r="YH116" s="2"/>
      <c r="YI116" s="2"/>
      <c r="YJ116" s="2"/>
      <c r="YK116" s="2"/>
      <c r="YL116" s="2"/>
      <c r="YM116" s="2"/>
      <c r="YN116" s="2"/>
      <c r="YO116" s="2"/>
      <c r="YP116" s="2"/>
      <c r="YQ116" s="2"/>
      <c r="YR116" s="2"/>
      <c r="YS116" s="2"/>
      <c r="YT116" s="2"/>
      <c r="YU116" s="2"/>
      <c r="YV116" s="2"/>
      <c r="YW116" s="2"/>
      <c r="YX116" s="2"/>
      <c r="YY116" s="2"/>
      <c r="YZ116" s="2"/>
      <c r="ZA116" s="2"/>
      <c r="ZB116" s="2"/>
      <c r="ZC116" s="2"/>
      <c r="ZD116" s="2"/>
      <c r="ZE116" s="2"/>
      <c r="ZF116" s="2"/>
      <c r="ZG116" s="2"/>
      <c r="ZH116" s="2"/>
      <c r="ZI116" s="2"/>
      <c r="ZJ116" s="2"/>
      <c r="ZK116" s="2"/>
      <c r="ZL116" s="2"/>
      <c r="ZM116" s="2"/>
      <c r="ZN116" s="2"/>
      <c r="ZO116" s="2"/>
      <c r="ZP116" s="2"/>
      <c r="ZQ116" s="2"/>
      <c r="ZR116" s="2"/>
      <c r="ZS116" s="2"/>
      <c r="ZT116" s="2"/>
      <c r="ZU116" s="2"/>
      <c r="ZV116" s="2"/>
      <c r="ZW116" s="2"/>
      <c r="ZX116" s="2"/>
      <c r="ZY116" s="2"/>
      <c r="ZZ116" s="2"/>
      <c r="AAA116" s="2"/>
      <c r="AAB116" s="2"/>
      <c r="AAC116" s="2"/>
      <c r="AAD116" s="2"/>
      <c r="AAE116" s="2"/>
      <c r="AAF116" s="2"/>
      <c r="AAG116" s="2"/>
      <c r="AAH116" s="2"/>
      <c r="AAI116" s="2"/>
      <c r="AAJ116" s="2"/>
      <c r="AAK116" s="2"/>
      <c r="AAL116" s="2"/>
      <c r="AAM116" s="2"/>
      <c r="AAN116" s="2"/>
      <c r="AAO116" s="2"/>
      <c r="AAP116" s="2"/>
      <c r="AAQ116" s="2"/>
      <c r="AAR116" s="2"/>
      <c r="AAS116" s="2"/>
      <c r="AAT116" s="2"/>
      <c r="AAU116" s="2"/>
      <c r="AAV116" s="2"/>
      <c r="AAW116" s="2"/>
      <c r="AAX116" s="2"/>
      <c r="AAY116" s="2"/>
      <c r="AAZ116" s="2"/>
      <c r="ABA116" s="2"/>
      <c r="ABB116" s="2"/>
      <c r="ABC116" s="2"/>
      <c r="ABD116" s="2"/>
      <c r="ABE116" s="2"/>
      <c r="ABF116" s="2"/>
      <c r="ABG116" s="2"/>
      <c r="ABH116" s="2"/>
      <c r="ABI116" s="2"/>
      <c r="ABJ116" s="2"/>
      <c r="ABK116" s="2"/>
      <c r="ABL116" s="2"/>
      <c r="ABM116" s="2"/>
      <c r="ABN116" s="2"/>
      <c r="ABO116" s="2"/>
      <c r="ABP116" s="2"/>
      <c r="ABQ116" s="2"/>
      <c r="ABR116" s="2"/>
      <c r="ABS116" s="2"/>
      <c r="ABT116" s="2"/>
      <c r="ABU116" s="2"/>
      <c r="ABV116" s="2"/>
      <c r="ABW116" s="2"/>
      <c r="ABX116" s="2"/>
      <c r="ABY116" s="2"/>
      <c r="ABZ116" s="2"/>
      <c r="ACA116" s="2"/>
      <c r="ACB116" s="2"/>
      <c r="ACC116" s="2"/>
      <c r="ACD116" s="2"/>
      <c r="ACE116" s="2"/>
      <c r="ACF116" s="2"/>
      <c r="ACG116" s="2"/>
      <c r="ACH116" s="2"/>
      <c r="ACI116" s="2"/>
      <c r="ACJ116" s="2"/>
      <c r="ACK116" s="2"/>
      <c r="ACL116" s="2"/>
      <c r="ACM116" s="2"/>
      <c r="ACN116" s="2"/>
      <c r="ACO116" s="2"/>
      <c r="ACP116" s="2"/>
      <c r="ACQ116" s="2"/>
      <c r="ACR116" s="2"/>
      <c r="ACS116" s="2"/>
      <c r="ACT116" s="2"/>
      <c r="ACU116" s="2"/>
      <c r="ACV116" s="2"/>
      <c r="ACW116" s="2"/>
      <c r="ACX116" s="2"/>
      <c r="ACY116" s="2"/>
      <c r="ACZ116" s="2"/>
      <c r="ADA116" s="2"/>
      <c r="ADB116" s="2"/>
      <c r="ADC116" s="2"/>
      <c r="ADD116" s="2"/>
      <c r="ADE116" s="2"/>
      <c r="ADF116" s="2"/>
      <c r="ADG116" s="2"/>
      <c r="ADH116" s="2"/>
      <c r="ADI116" s="2"/>
      <c r="ADJ116" s="2"/>
      <c r="ADK116" s="2"/>
      <c r="ADL116" s="2"/>
      <c r="ADM116" s="2"/>
      <c r="ADN116" s="2"/>
      <c r="ADO116" s="2"/>
      <c r="ADP116" s="2"/>
      <c r="ADQ116" s="2"/>
      <c r="ADR116" s="2"/>
      <c r="ADS116" s="2"/>
      <c r="ADT116" s="2"/>
      <c r="ADU116" s="2"/>
      <c r="ADV116" s="2"/>
      <c r="ADW116" s="2"/>
      <c r="ADX116" s="2"/>
      <c r="ADY116" s="2"/>
      <c r="ADZ116" s="2"/>
      <c r="AEA116" s="2"/>
      <c r="AEB116" s="2"/>
      <c r="AEC116" s="2"/>
      <c r="AED116" s="2"/>
      <c r="AEE116" s="2"/>
      <c r="AEF116" s="2"/>
      <c r="AEG116" s="2"/>
      <c r="AEH116" s="2"/>
      <c r="AEI116" s="2"/>
      <c r="AEJ116" s="2"/>
      <c r="AEK116" s="2"/>
      <c r="AEL116" s="2"/>
      <c r="AEM116" s="2"/>
      <c r="AEN116" s="2"/>
      <c r="AEO116" s="2"/>
      <c r="AEP116" s="2"/>
      <c r="AEQ116" s="2"/>
      <c r="AER116" s="2"/>
      <c r="AES116" s="2"/>
      <c r="AET116" s="2"/>
      <c r="AEU116" s="2"/>
      <c r="AEV116" s="2"/>
      <c r="AEW116" s="2"/>
      <c r="AEX116" s="2"/>
      <c r="AEY116" s="2"/>
      <c r="AEZ116" s="2"/>
      <c r="AFA116" s="2"/>
      <c r="AFB116" s="2"/>
      <c r="AFC116" s="2"/>
      <c r="AFD116" s="2"/>
      <c r="AFE116" s="2"/>
      <c r="AFF116" s="2"/>
      <c r="AFG116" s="2"/>
      <c r="AFH116" s="2"/>
      <c r="AFI116" s="2"/>
      <c r="AFJ116" s="2"/>
      <c r="AFK116" s="2"/>
      <c r="AFL116" s="2"/>
      <c r="AFM116" s="2"/>
      <c r="AFN116" s="2"/>
      <c r="AFO116" s="2"/>
      <c r="AFP116" s="2"/>
      <c r="AFQ116" s="2"/>
      <c r="AFR116" s="2"/>
      <c r="AFS116" s="2"/>
      <c r="AFT116" s="2"/>
      <c r="AFU116" s="2"/>
      <c r="AFV116" s="2"/>
      <c r="AFW116" s="2"/>
      <c r="AFX116" s="2"/>
      <c r="AFY116" s="2"/>
      <c r="AFZ116" s="2"/>
      <c r="AGA116" s="2"/>
      <c r="AGB116" s="2"/>
      <c r="AGC116" s="2"/>
      <c r="AGD116" s="2"/>
      <c r="AGE116" s="2"/>
      <c r="AGF116" s="2"/>
      <c r="AGG116" s="2"/>
      <c r="AGH116" s="2"/>
      <c r="AGI116" s="2"/>
      <c r="AGJ116" s="2"/>
      <c r="AGK116" s="2"/>
      <c r="AGL116" s="2"/>
      <c r="AGM116" s="2"/>
      <c r="AGN116" s="2"/>
      <c r="AGO116" s="2"/>
      <c r="AGP116" s="2"/>
      <c r="AGQ116" s="2"/>
      <c r="AGR116" s="2"/>
      <c r="AGS116" s="2"/>
      <c r="AGT116" s="2"/>
      <c r="AGU116" s="2"/>
      <c r="AGV116" s="2"/>
      <c r="AGW116" s="2"/>
      <c r="AGX116" s="2"/>
      <c r="AGY116" s="2"/>
      <c r="AGZ116" s="2"/>
      <c r="AHA116" s="2"/>
      <c r="AHB116" s="2"/>
      <c r="AHC116" s="2"/>
      <c r="AHD116" s="2"/>
      <c r="AHE116" s="2"/>
      <c r="AHF116" s="2"/>
      <c r="AHG116" s="2"/>
      <c r="AHH116" s="2"/>
      <c r="AHI116" s="2"/>
      <c r="AHJ116" s="2"/>
      <c r="AHK116" s="2"/>
      <c r="AHL116" s="2"/>
      <c r="AHM116" s="2"/>
      <c r="AHN116" s="2"/>
      <c r="AHO116" s="2"/>
      <c r="AHP116" s="2"/>
      <c r="AHQ116" s="2"/>
      <c r="AHR116" s="2"/>
      <c r="AHS116" s="2"/>
      <c r="AHT116" s="2"/>
      <c r="AHU116" s="2"/>
      <c r="AHV116" s="2"/>
      <c r="AHW116" s="2"/>
      <c r="AHX116" s="2"/>
      <c r="AHY116" s="2"/>
      <c r="AHZ116" s="2"/>
      <c r="AIA116" s="2"/>
      <c r="AIB116" s="2"/>
      <c r="AIC116" s="2"/>
      <c r="AID116" s="2"/>
      <c r="AIE116" s="2"/>
      <c r="AIF116" s="2"/>
      <c r="AIG116" s="2"/>
      <c r="AIH116" s="2"/>
      <c r="AII116" s="2"/>
      <c r="AIJ116" s="2"/>
      <c r="AIK116" s="2"/>
      <c r="AIL116" s="2"/>
      <c r="AIM116" s="2"/>
      <c r="AIN116" s="2"/>
      <c r="AIO116" s="2"/>
      <c r="AIP116" s="2"/>
      <c r="AIQ116" s="2"/>
      <c r="AIR116" s="2"/>
      <c r="AIS116" s="2"/>
      <c r="AIT116" s="2"/>
      <c r="AIU116" s="2"/>
      <c r="AIV116" s="2"/>
      <c r="AIW116" s="2"/>
      <c r="AIX116" s="2"/>
      <c r="AIY116" s="2"/>
      <c r="AIZ116" s="2"/>
      <c r="AJA116" s="2"/>
      <c r="AJB116" s="2"/>
      <c r="AJC116" s="2"/>
      <c r="AJD116" s="2"/>
      <c r="AJE116" s="2"/>
      <c r="AJF116" s="2"/>
      <c r="AJG116" s="2"/>
      <c r="AJH116" s="2"/>
      <c r="AJI116" s="2"/>
      <c r="AJJ116" s="2"/>
      <c r="AJK116" s="2"/>
      <c r="AJL116" s="2"/>
      <c r="AJM116" s="2"/>
      <c r="AJN116" s="2"/>
      <c r="AJO116" s="2"/>
      <c r="AJP116" s="2"/>
      <c r="AJQ116" s="2"/>
      <c r="AJR116" s="2"/>
      <c r="AJS116" s="2"/>
      <c r="AJT116" s="2"/>
      <c r="AJU116" s="2"/>
      <c r="AJV116" s="2"/>
      <c r="AJW116" s="2"/>
      <c r="AJX116" s="2"/>
    </row>
    <row r="117" spans="1:960" ht="83.25" customHeight="1" x14ac:dyDescent="0.25">
      <c r="A117" s="270"/>
      <c r="B117" s="279"/>
      <c r="C117" s="12" t="s">
        <v>31</v>
      </c>
      <c r="D117" s="82" t="s">
        <v>331</v>
      </c>
      <c r="E117" s="267"/>
      <c r="F117" s="82"/>
      <c r="G117" s="35"/>
      <c r="H117" s="246"/>
      <c r="I117" s="30"/>
      <c r="J117" s="228"/>
      <c r="K117" s="167" t="s">
        <v>21</v>
      </c>
      <c r="L117" s="125">
        <f t="shared" ref="L117:L122" si="12">IF(K117="Si",1,IF(K117="No",0,"error"))</f>
        <v>1</v>
      </c>
      <c r="M117" s="238"/>
      <c r="N117" s="120">
        <v>96</v>
      </c>
      <c r="O117" s="121"/>
      <c r="P117" s="40"/>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2"/>
      <c r="KB117" s="2"/>
      <c r="KC117" s="2"/>
      <c r="KD117" s="2"/>
      <c r="KE117" s="2"/>
      <c r="KF117" s="2"/>
      <c r="KG117" s="2"/>
      <c r="KH117" s="2"/>
      <c r="KI117" s="2"/>
      <c r="KJ117" s="2"/>
      <c r="KK117" s="2"/>
      <c r="KL117" s="2"/>
      <c r="KM117" s="2"/>
      <c r="KN117" s="2"/>
      <c r="KO117" s="2"/>
      <c r="KP117" s="2"/>
      <c r="KQ117" s="2"/>
      <c r="KR117" s="2"/>
      <c r="KS117" s="2"/>
      <c r="KT117" s="2"/>
      <c r="KU117" s="2"/>
      <c r="KV117" s="2"/>
      <c r="KW117" s="2"/>
      <c r="KX117" s="2"/>
      <c r="KY117" s="2"/>
      <c r="KZ117" s="2"/>
      <c r="LA117" s="2"/>
      <c r="LB117" s="2"/>
      <c r="LC117" s="2"/>
      <c r="LD117" s="2"/>
      <c r="LE117" s="2"/>
      <c r="LF117" s="2"/>
      <c r="LG117" s="2"/>
      <c r="LH117" s="2"/>
      <c r="LI117" s="2"/>
      <c r="LJ117" s="2"/>
      <c r="LK117" s="2"/>
      <c r="LL117" s="2"/>
      <c r="LM117" s="2"/>
      <c r="LN117" s="2"/>
      <c r="LO117" s="2"/>
      <c r="LP117" s="2"/>
      <c r="LQ117" s="2"/>
      <c r="LR117" s="2"/>
      <c r="LS117" s="2"/>
      <c r="LT117" s="2"/>
      <c r="LU117" s="2"/>
      <c r="LV117" s="2"/>
      <c r="LW117" s="2"/>
      <c r="LX117" s="2"/>
      <c r="LY117" s="2"/>
      <c r="LZ117" s="2"/>
      <c r="MA117" s="2"/>
      <c r="MB117" s="2"/>
      <c r="MC117" s="2"/>
      <c r="MD117" s="2"/>
      <c r="ME117" s="2"/>
      <c r="MF117" s="2"/>
      <c r="MG117" s="2"/>
      <c r="MH117" s="2"/>
      <c r="MI117" s="2"/>
      <c r="MJ117" s="2"/>
      <c r="MK117" s="2"/>
      <c r="ML117" s="2"/>
      <c r="MM117" s="2"/>
      <c r="MN117" s="2"/>
      <c r="MO117" s="2"/>
      <c r="MP117" s="2"/>
      <c r="MQ117" s="2"/>
      <c r="MR117" s="2"/>
      <c r="MS117" s="2"/>
      <c r="MT117" s="2"/>
      <c r="MU117" s="2"/>
      <c r="MV117" s="2"/>
      <c r="MW117" s="2"/>
      <c r="MX117" s="2"/>
      <c r="MY117" s="2"/>
      <c r="MZ117" s="2"/>
      <c r="NA117" s="2"/>
      <c r="NB117" s="2"/>
      <c r="NC117" s="2"/>
      <c r="ND117" s="2"/>
      <c r="NE117" s="2"/>
      <c r="NF117" s="2"/>
      <c r="NG117" s="2"/>
      <c r="NH117" s="2"/>
      <c r="NI117" s="2"/>
      <c r="NJ117" s="2"/>
      <c r="NK117" s="2"/>
      <c r="NL117" s="2"/>
      <c r="NM117" s="2"/>
      <c r="NN117" s="2"/>
      <c r="NO117" s="2"/>
      <c r="NP117" s="2"/>
      <c r="NQ117" s="2"/>
      <c r="NR117" s="2"/>
      <c r="NS117" s="2"/>
      <c r="NT117" s="2"/>
      <c r="NU117" s="2"/>
      <c r="NV117" s="2"/>
      <c r="NW117" s="2"/>
      <c r="NX117" s="2"/>
      <c r="NY117" s="2"/>
      <c r="NZ117" s="2"/>
      <c r="OA117" s="2"/>
      <c r="OB117" s="2"/>
      <c r="OC117" s="2"/>
      <c r="OD117" s="2"/>
      <c r="OE117" s="2"/>
      <c r="OF117" s="2"/>
      <c r="OG117" s="2"/>
      <c r="OH117" s="2"/>
      <c r="OI117" s="2"/>
      <c r="OJ117" s="2"/>
      <c r="OK117" s="2"/>
      <c r="OL117" s="2"/>
      <c r="OM117" s="2"/>
      <c r="ON117" s="2"/>
      <c r="OO117" s="2"/>
      <c r="OP117" s="2"/>
      <c r="OQ117" s="2"/>
      <c r="OR117" s="2"/>
      <c r="OS117" s="2"/>
      <c r="OT117" s="2"/>
      <c r="OU117" s="2"/>
      <c r="OV117" s="2"/>
      <c r="OW117" s="2"/>
      <c r="OX117" s="2"/>
      <c r="OY117" s="2"/>
      <c r="OZ117" s="2"/>
      <c r="PA117" s="2"/>
      <c r="PB117" s="2"/>
      <c r="PC117" s="2"/>
      <c r="PD117" s="2"/>
      <c r="PE117" s="2"/>
      <c r="PF117" s="2"/>
      <c r="PG117" s="2"/>
      <c r="PH117" s="2"/>
      <c r="PI117" s="2"/>
      <c r="PJ117" s="2"/>
      <c r="PK117" s="2"/>
      <c r="PL117" s="2"/>
      <c r="PM117" s="2"/>
      <c r="PN117" s="2"/>
      <c r="PO117" s="2"/>
      <c r="PP117" s="2"/>
      <c r="PQ117" s="2"/>
      <c r="PR117" s="2"/>
      <c r="PS117" s="2"/>
      <c r="PT117" s="2"/>
      <c r="PU117" s="2"/>
      <c r="PV117" s="2"/>
      <c r="PW117" s="2"/>
      <c r="PX117" s="2"/>
      <c r="PY117" s="2"/>
      <c r="PZ117" s="2"/>
      <c r="QA117" s="2"/>
      <c r="QB117" s="2"/>
      <c r="QC117" s="2"/>
      <c r="QD117" s="2"/>
      <c r="QE117" s="2"/>
      <c r="QF117" s="2"/>
      <c r="QG117" s="2"/>
      <c r="QH117" s="2"/>
      <c r="QI117" s="2"/>
      <c r="QJ117" s="2"/>
      <c r="QK117" s="2"/>
      <c r="QL117" s="2"/>
      <c r="QM117" s="2"/>
      <c r="QN117" s="2"/>
      <c r="QO117" s="2"/>
      <c r="QP117" s="2"/>
      <c r="QQ117" s="2"/>
      <c r="QR117" s="2"/>
      <c r="QS117" s="2"/>
      <c r="QT117" s="2"/>
      <c r="QU117" s="2"/>
      <c r="QV117" s="2"/>
      <c r="QW117" s="2"/>
      <c r="QX117" s="2"/>
      <c r="QY117" s="2"/>
      <c r="QZ117" s="2"/>
      <c r="RA117" s="2"/>
      <c r="RB117" s="2"/>
      <c r="RC117" s="2"/>
      <c r="RD117" s="2"/>
      <c r="RE117" s="2"/>
      <c r="RF117" s="2"/>
      <c r="RG117" s="2"/>
      <c r="RH117" s="2"/>
      <c r="RI117" s="2"/>
      <c r="RJ117" s="2"/>
      <c r="RK117" s="2"/>
      <c r="RL117" s="2"/>
      <c r="RM117" s="2"/>
      <c r="RN117" s="2"/>
      <c r="RO117" s="2"/>
      <c r="RP117" s="2"/>
      <c r="RQ117" s="2"/>
      <c r="RR117" s="2"/>
      <c r="RS117" s="2"/>
      <c r="RT117" s="2"/>
      <c r="RU117" s="2"/>
      <c r="RV117" s="2"/>
      <c r="RW117" s="2"/>
      <c r="RX117" s="2"/>
      <c r="RY117" s="2"/>
      <c r="RZ117" s="2"/>
      <c r="SA117" s="2"/>
      <c r="SB117" s="2"/>
      <c r="SC117" s="2"/>
      <c r="SD117" s="2"/>
      <c r="SE117" s="2"/>
      <c r="SF117" s="2"/>
      <c r="SG117" s="2"/>
      <c r="SH117" s="2"/>
      <c r="SI117" s="2"/>
      <c r="SJ117" s="2"/>
      <c r="SK117" s="2"/>
      <c r="SL117" s="2"/>
      <c r="SM117" s="2"/>
      <c r="SN117" s="2"/>
      <c r="SO117" s="2"/>
      <c r="SP117" s="2"/>
      <c r="SQ117" s="2"/>
      <c r="SR117" s="2"/>
      <c r="SS117" s="2"/>
      <c r="ST117" s="2"/>
      <c r="SU117" s="2"/>
      <c r="SV117" s="2"/>
      <c r="SW117" s="2"/>
      <c r="SX117" s="2"/>
      <c r="SY117" s="2"/>
      <c r="SZ117" s="2"/>
      <c r="TA117" s="2"/>
      <c r="TB117" s="2"/>
      <c r="TC117" s="2"/>
      <c r="TD117" s="2"/>
      <c r="TE117" s="2"/>
      <c r="TF117" s="2"/>
      <c r="TG117" s="2"/>
      <c r="TH117" s="2"/>
      <c r="TI117" s="2"/>
      <c r="TJ117" s="2"/>
      <c r="TK117" s="2"/>
      <c r="TL117" s="2"/>
      <c r="TM117" s="2"/>
      <c r="TN117" s="2"/>
      <c r="TO117" s="2"/>
      <c r="TP117" s="2"/>
      <c r="TQ117" s="2"/>
      <c r="TR117" s="2"/>
      <c r="TS117" s="2"/>
      <c r="TT117" s="2"/>
      <c r="TU117" s="2"/>
      <c r="TV117" s="2"/>
      <c r="TW117" s="2"/>
      <c r="TX117" s="2"/>
      <c r="TY117" s="2"/>
      <c r="TZ117" s="2"/>
      <c r="UA117" s="2"/>
      <c r="UB117" s="2"/>
      <c r="UC117" s="2"/>
      <c r="UD117" s="2"/>
      <c r="UE117" s="2"/>
      <c r="UF117" s="2"/>
      <c r="UG117" s="2"/>
      <c r="UH117" s="2"/>
      <c r="UI117" s="2"/>
      <c r="UJ117" s="2"/>
      <c r="UK117" s="2"/>
      <c r="UL117" s="2"/>
      <c r="UM117" s="2"/>
      <c r="UN117" s="2"/>
      <c r="UO117" s="2"/>
      <c r="UP117" s="2"/>
      <c r="UQ117" s="2"/>
      <c r="UR117" s="2"/>
      <c r="US117" s="2"/>
      <c r="UT117" s="2"/>
      <c r="UU117" s="2"/>
      <c r="UV117" s="2"/>
      <c r="UW117" s="2"/>
      <c r="UX117" s="2"/>
      <c r="UY117" s="2"/>
      <c r="UZ117" s="2"/>
      <c r="VA117" s="2"/>
      <c r="VB117" s="2"/>
      <c r="VC117" s="2"/>
      <c r="VD117" s="2"/>
      <c r="VE117" s="2"/>
      <c r="VF117" s="2"/>
      <c r="VG117" s="2"/>
      <c r="VH117" s="2"/>
      <c r="VI117" s="2"/>
      <c r="VJ117" s="2"/>
      <c r="VK117" s="2"/>
      <c r="VL117" s="2"/>
      <c r="VM117" s="2"/>
      <c r="VN117" s="2"/>
      <c r="VO117" s="2"/>
      <c r="VP117" s="2"/>
      <c r="VQ117" s="2"/>
      <c r="VR117" s="2"/>
      <c r="VS117" s="2"/>
      <c r="VT117" s="2"/>
      <c r="VU117" s="2"/>
      <c r="VV117" s="2"/>
      <c r="VW117" s="2"/>
      <c r="VX117" s="2"/>
      <c r="VY117" s="2"/>
      <c r="VZ117" s="2"/>
      <c r="WA117" s="2"/>
      <c r="WB117" s="2"/>
      <c r="WC117" s="2"/>
      <c r="WD117" s="2"/>
      <c r="WE117" s="2"/>
      <c r="WF117" s="2"/>
      <c r="WG117" s="2"/>
      <c r="WH117" s="2"/>
      <c r="WI117" s="2"/>
      <c r="WJ117" s="2"/>
      <c r="WK117" s="2"/>
      <c r="WL117" s="2"/>
      <c r="WM117" s="2"/>
      <c r="WN117" s="2"/>
      <c r="WO117" s="2"/>
      <c r="WP117" s="2"/>
      <c r="WQ117" s="2"/>
      <c r="WR117" s="2"/>
      <c r="WS117" s="2"/>
      <c r="WT117" s="2"/>
      <c r="WU117" s="2"/>
      <c r="WV117" s="2"/>
      <c r="WW117" s="2"/>
      <c r="WX117" s="2"/>
      <c r="WY117" s="2"/>
      <c r="WZ117" s="2"/>
      <c r="XA117" s="2"/>
      <c r="XB117" s="2"/>
      <c r="XC117" s="2"/>
      <c r="XD117" s="2"/>
      <c r="XE117" s="2"/>
      <c r="XF117" s="2"/>
      <c r="XG117" s="2"/>
      <c r="XH117" s="2"/>
      <c r="XI117" s="2"/>
      <c r="XJ117" s="2"/>
      <c r="XK117" s="2"/>
      <c r="XL117" s="2"/>
      <c r="XM117" s="2"/>
      <c r="XN117" s="2"/>
      <c r="XO117" s="2"/>
      <c r="XP117" s="2"/>
      <c r="XQ117" s="2"/>
      <c r="XR117" s="2"/>
      <c r="XS117" s="2"/>
      <c r="XT117" s="2"/>
      <c r="XU117" s="2"/>
      <c r="XV117" s="2"/>
      <c r="XW117" s="2"/>
      <c r="XX117" s="2"/>
      <c r="XY117" s="2"/>
      <c r="XZ117" s="2"/>
      <c r="YA117" s="2"/>
      <c r="YB117" s="2"/>
      <c r="YC117" s="2"/>
      <c r="YD117" s="2"/>
      <c r="YE117" s="2"/>
      <c r="YF117" s="2"/>
      <c r="YG117" s="2"/>
      <c r="YH117" s="2"/>
      <c r="YI117" s="2"/>
      <c r="YJ117" s="2"/>
      <c r="YK117" s="2"/>
      <c r="YL117" s="2"/>
      <c r="YM117" s="2"/>
      <c r="YN117" s="2"/>
      <c r="YO117" s="2"/>
      <c r="YP117" s="2"/>
      <c r="YQ117" s="2"/>
      <c r="YR117" s="2"/>
      <c r="YS117" s="2"/>
      <c r="YT117" s="2"/>
      <c r="YU117" s="2"/>
      <c r="YV117" s="2"/>
      <c r="YW117" s="2"/>
      <c r="YX117" s="2"/>
      <c r="YY117" s="2"/>
      <c r="YZ117" s="2"/>
      <c r="ZA117" s="2"/>
      <c r="ZB117" s="2"/>
      <c r="ZC117" s="2"/>
      <c r="ZD117" s="2"/>
      <c r="ZE117" s="2"/>
      <c r="ZF117" s="2"/>
      <c r="ZG117" s="2"/>
      <c r="ZH117" s="2"/>
      <c r="ZI117" s="2"/>
      <c r="ZJ117" s="2"/>
      <c r="ZK117" s="2"/>
      <c r="ZL117" s="2"/>
      <c r="ZM117" s="2"/>
      <c r="ZN117" s="2"/>
      <c r="ZO117" s="2"/>
      <c r="ZP117" s="2"/>
      <c r="ZQ117" s="2"/>
      <c r="ZR117" s="2"/>
      <c r="ZS117" s="2"/>
      <c r="ZT117" s="2"/>
      <c r="ZU117" s="2"/>
      <c r="ZV117" s="2"/>
      <c r="ZW117" s="2"/>
      <c r="ZX117" s="2"/>
      <c r="ZY117" s="2"/>
      <c r="ZZ117" s="2"/>
      <c r="AAA117" s="2"/>
      <c r="AAB117" s="2"/>
      <c r="AAC117" s="2"/>
      <c r="AAD117" s="2"/>
      <c r="AAE117" s="2"/>
      <c r="AAF117" s="2"/>
      <c r="AAG117" s="2"/>
      <c r="AAH117" s="2"/>
      <c r="AAI117" s="2"/>
      <c r="AAJ117" s="2"/>
      <c r="AAK117" s="2"/>
      <c r="AAL117" s="2"/>
      <c r="AAM117" s="2"/>
      <c r="AAN117" s="2"/>
      <c r="AAO117" s="2"/>
      <c r="AAP117" s="2"/>
      <c r="AAQ117" s="2"/>
      <c r="AAR117" s="2"/>
      <c r="AAS117" s="2"/>
      <c r="AAT117" s="2"/>
      <c r="AAU117" s="2"/>
      <c r="AAV117" s="2"/>
      <c r="AAW117" s="2"/>
      <c r="AAX117" s="2"/>
      <c r="AAY117" s="2"/>
      <c r="AAZ117" s="2"/>
      <c r="ABA117" s="2"/>
      <c r="ABB117" s="2"/>
      <c r="ABC117" s="2"/>
      <c r="ABD117" s="2"/>
      <c r="ABE117" s="2"/>
      <c r="ABF117" s="2"/>
      <c r="ABG117" s="2"/>
      <c r="ABH117" s="2"/>
      <c r="ABI117" s="2"/>
      <c r="ABJ117" s="2"/>
      <c r="ABK117" s="2"/>
      <c r="ABL117" s="2"/>
      <c r="ABM117" s="2"/>
      <c r="ABN117" s="2"/>
      <c r="ABO117" s="2"/>
      <c r="ABP117" s="2"/>
      <c r="ABQ117" s="2"/>
      <c r="ABR117" s="2"/>
      <c r="ABS117" s="2"/>
      <c r="ABT117" s="2"/>
      <c r="ABU117" s="2"/>
      <c r="ABV117" s="2"/>
      <c r="ABW117" s="2"/>
      <c r="ABX117" s="2"/>
      <c r="ABY117" s="2"/>
      <c r="ABZ117" s="2"/>
      <c r="ACA117" s="2"/>
      <c r="ACB117" s="2"/>
      <c r="ACC117" s="2"/>
      <c r="ACD117" s="2"/>
      <c r="ACE117" s="2"/>
      <c r="ACF117" s="2"/>
      <c r="ACG117" s="2"/>
      <c r="ACH117" s="2"/>
      <c r="ACI117" s="2"/>
      <c r="ACJ117" s="2"/>
      <c r="ACK117" s="2"/>
      <c r="ACL117" s="2"/>
      <c r="ACM117" s="2"/>
      <c r="ACN117" s="2"/>
      <c r="ACO117" s="2"/>
      <c r="ACP117" s="2"/>
      <c r="ACQ117" s="2"/>
      <c r="ACR117" s="2"/>
      <c r="ACS117" s="2"/>
      <c r="ACT117" s="2"/>
      <c r="ACU117" s="2"/>
      <c r="ACV117" s="2"/>
      <c r="ACW117" s="2"/>
      <c r="ACX117" s="2"/>
      <c r="ACY117" s="2"/>
      <c r="ACZ117" s="2"/>
      <c r="ADA117" s="2"/>
      <c r="ADB117" s="2"/>
      <c r="ADC117" s="2"/>
      <c r="ADD117" s="2"/>
      <c r="ADE117" s="2"/>
      <c r="ADF117" s="2"/>
      <c r="ADG117" s="2"/>
      <c r="ADH117" s="2"/>
      <c r="ADI117" s="2"/>
      <c r="ADJ117" s="2"/>
      <c r="ADK117" s="2"/>
      <c r="ADL117" s="2"/>
      <c r="ADM117" s="2"/>
      <c r="ADN117" s="2"/>
      <c r="ADO117" s="2"/>
      <c r="ADP117" s="2"/>
      <c r="ADQ117" s="2"/>
      <c r="ADR117" s="2"/>
      <c r="ADS117" s="2"/>
      <c r="ADT117" s="2"/>
      <c r="ADU117" s="2"/>
      <c r="ADV117" s="2"/>
      <c r="ADW117" s="2"/>
      <c r="ADX117" s="2"/>
      <c r="ADY117" s="2"/>
      <c r="ADZ117" s="2"/>
      <c r="AEA117" s="2"/>
      <c r="AEB117" s="2"/>
      <c r="AEC117" s="2"/>
      <c r="AED117" s="2"/>
      <c r="AEE117" s="2"/>
      <c r="AEF117" s="2"/>
      <c r="AEG117" s="2"/>
      <c r="AEH117" s="2"/>
      <c r="AEI117" s="2"/>
      <c r="AEJ117" s="2"/>
      <c r="AEK117" s="2"/>
      <c r="AEL117" s="2"/>
      <c r="AEM117" s="2"/>
      <c r="AEN117" s="2"/>
      <c r="AEO117" s="2"/>
      <c r="AEP117" s="2"/>
      <c r="AEQ117" s="2"/>
      <c r="AER117" s="2"/>
      <c r="AES117" s="2"/>
      <c r="AET117" s="2"/>
      <c r="AEU117" s="2"/>
      <c r="AEV117" s="2"/>
      <c r="AEW117" s="2"/>
      <c r="AEX117" s="2"/>
      <c r="AEY117" s="2"/>
      <c r="AEZ117" s="2"/>
      <c r="AFA117" s="2"/>
      <c r="AFB117" s="2"/>
      <c r="AFC117" s="2"/>
      <c r="AFD117" s="2"/>
      <c r="AFE117" s="2"/>
      <c r="AFF117" s="2"/>
      <c r="AFG117" s="2"/>
      <c r="AFH117" s="2"/>
      <c r="AFI117" s="2"/>
      <c r="AFJ117" s="2"/>
      <c r="AFK117" s="2"/>
      <c r="AFL117" s="2"/>
      <c r="AFM117" s="2"/>
      <c r="AFN117" s="2"/>
      <c r="AFO117" s="2"/>
      <c r="AFP117" s="2"/>
      <c r="AFQ117" s="2"/>
      <c r="AFR117" s="2"/>
      <c r="AFS117" s="2"/>
      <c r="AFT117" s="2"/>
      <c r="AFU117" s="2"/>
      <c r="AFV117" s="2"/>
      <c r="AFW117" s="2"/>
      <c r="AFX117" s="2"/>
      <c r="AFY117" s="2"/>
      <c r="AFZ117" s="2"/>
      <c r="AGA117" s="2"/>
      <c r="AGB117" s="2"/>
      <c r="AGC117" s="2"/>
      <c r="AGD117" s="2"/>
      <c r="AGE117" s="2"/>
      <c r="AGF117" s="2"/>
      <c r="AGG117" s="2"/>
      <c r="AGH117" s="2"/>
      <c r="AGI117" s="2"/>
      <c r="AGJ117" s="2"/>
      <c r="AGK117" s="2"/>
      <c r="AGL117" s="2"/>
      <c r="AGM117" s="2"/>
      <c r="AGN117" s="2"/>
      <c r="AGO117" s="2"/>
      <c r="AGP117" s="2"/>
      <c r="AGQ117" s="2"/>
      <c r="AGR117" s="2"/>
      <c r="AGS117" s="2"/>
      <c r="AGT117" s="2"/>
      <c r="AGU117" s="2"/>
      <c r="AGV117" s="2"/>
      <c r="AGW117" s="2"/>
      <c r="AGX117" s="2"/>
      <c r="AGY117" s="2"/>
      <c r="AGZ117" s="2"/>
      <c r="AHA117" s="2"/>
      <c r="AHB117" s="2"/>
      <c r="AHC117" s="2"/>
      <c r="AHD117" s="2"/>
      <c r="AHE117" s="2"/>
      <c r="AHF117" s="2"/>
      <c r="AHG117" s="2"/>
      <c r="AHH117" s="2"/>
      <c r="AHI117" s="2"/>
      <c r="AHJ117" s="2"/>
      <c r="AHK117" s="2"/>
      <c r="AHL117" s="2"/>
      <c r="AHM117" s="2"/>
      <c r="AHN117" s="2"/>
      <c r="AHO117" s="2"/>
      <c r="AHP117" s="2"/>
      <c r="AHQ117" s="2"/>
      <c r="AHR117" s="2"/>
      <c r="AHS117" s="2"/>
      <c r="AHT117" s="2"/>
      <c r="AHU117" s="2"/>
      <c r="AHV117" s="2"/>
      <c r="AHW117" s="2"/>
      <c r="AHX117" s="2"/>
      <c r="AHY117" s="2"/>
      <c r="AHZ117" s="2"/>
      <c r="AIA117" s="2"/>
      <c r="AIB117" s="2"/>
      <c r="AIC117" s="2"/>
      <c r="AID117" s="2"/>
      <c r="AIE117" s="2"/>
      <c r="AIF117" s="2"/>
      <c r="AIG117" s="2"/>
      <c r="AIH117" s="2"/>
      <c r="AII117" s="2"/>
      <c r="AIJ117" s="2"/>
      <c r="AIK117" s="2"/>
      <c r="AIL117" s="2"/>
      <c r="AIM117" s="2"/>
      <c r="AIN117" s="2"/>
      <c r="AIO117" s="2"/>
      <c r="AIP117" s="2"/>
      <c r="AIQ117" s="2"/>
      <c r="AIR117" s="2"/>
      <c r="AIS117" s="2"/>
      <c r="AIT117" s="2"/>
      <c r="AIU117" s="2"/>
      <c r="AIV117" s="2"/>
      <c r="AIW117" s="2"/>
      <c r="AIX117" s="2"/>
      <c r="AIY117" s="2"/>
      <c r="AIZ117" s="2"/>
      <c r="AJA117" s="2"/>
      <c r="AJB117" s="2"/>
      <c r="AJC117" s="2"/>
      <c r="AJD117" s="2"/>
      <c r="AJE117" s="2"/>
      <c r="AJF117" s="2"/>
      <c r="AJG117" s="2"/>
      <c r="AJH117" s="2"/>
      <c r="AJI117" s="2"/>
      <c r="AJJ117" s="2"/>
      <c r="AJK117" s="2"/>
      <c r="AJL117" s="2"/>
      <c r="AJM117" s="2"/>
      <c r="AJN117" s="2"/>
      <c r="AJO117" s="2"/>
      <c r="AJP117" s="2"/>
      <c r="AJQ117" s="2"/>
      <c r="AJR117" s="2"/>
      <c r="AJS117" s="2"/>
      <c r="AJT117" s="2"/>
      <c r="AJU117" s="2"/>
      <c r="AJV117" s="2"/>
      <c r="AJW117" s="2"/>
      <c r="AJX117" s="2"/>
    </row>
    <row r="118" spans="1:960" ht="60" customHeight="1" x14ac:dyDescent="0.25">
      <c r="A118" s="270"/>
      <c r="B118" s="279"/>
      <c r="C118" s="12" t="s">
        <v>35</v>
      </c>
      <c r="D118" s="82" t="s">
        <v>332</v>
      </c>
      <c r="E118" s="267"/>
      <c r="F118" s="82"/>
      <c r="G118" s="35"/>
      <c r="H118" s="246"/>
      <c r="I118" s="31"/>
      <c r="J118" s="228"/>
      <c r="K118" s="102" t="s">
        <v>21</v>
      </c>
      <c r="L118" s="125">
        <f t="shared" si="12"/>
        <v>1</v>
      </c>
      <c r="M118" s="238"/>
      <c r="N118" s="120">
        <v>97</v>
      </c>
      <c r="O118" s="121"/>
      <c r="P118" s="40"/>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2"/>
      <c r="JC118" s="2"/>
      <c r="JD118" s="2"/>
      <c r="JE118" s="2"/>
      <c r="JF118" s="2"/>
      <c r="JG118" s="2"/>
      <c r="JH118" s="2"/>
      <c r="JI118" s="2"/>
      <c r="JJ118" s="2"/>
      <c r="JK118" s="2"/>
      <c r="JL118" s="2"/>
      <c r="JM118" s="2"/>
      <c r="JN118" s="2"/>
      <c r="JO118" s="2"/>
      <c r="JP118" s="2"/>
      <c r="JQ118" s="2"/>
      <c r="JR118" s="2"/>
      <c r="JS118" s="2"/>
      <c r="JT118" s="2"/>
      <c r="JU118" s="2"/>
      <c r="JV118" s="2"/>
      <c r="JW118" s="2"/>
      <c r="JX118" s="2"/>
      <c r="JY118" s="2"/>
      <c r="JZ118" s="2"/>
      <c r="KA118" s="2"/>
      <c r="KB118" s="2"/>
      <c r="KC118" s="2"/>
      <c r="KD118" s="2"/>
      <c r="KE118" s="2"/>
      <c r="KF118" s="2"/>
      <c r="KG118" s="2"/>
      <c r="KH118" s="2"/>
      <c r="KI118" s="2"/>
      <c r="KJ118" s="2"/>
      <c r="KK118" s="2"/>
      <c r="KL118" s="2"/>
      <c r="KM118" s="2"/>
      <c r="KN118" s="2"/>
      <c r="KO118" s="2"/>
      <c r="KP118" s="2"/>
      <c r="KQ118" s="2"/>
      <c r="KR118" s="2"/>
      <c r="KS118" s="2"/>
      <c r="KT118" s="2"/>
      <c r="KU118" s="2"/>
      <c r="KV118" s="2"/>
      <c r="KW118" s="2"/>
      <c r="KX118" s="2"/>
      <c r="KY118" s="2"/>
      <c r="KZ118" s="2"/>
      <c r="LA118" s="2"/>
      <c r="LB118" s="2"/>
      <c r="LC118" s="2"/>
      <c r="LD118" s="2"/>
      <c r="LE118" s="2"/>
      <c r="LF118" s="2"/>
      <c r="LG118" s="2"/>
      <c r="LH118" s="2"/>
      <c r="LI118" s="2"/>
      <c r="LJ118" s="2"/>
      <c r="LK118" s="2"/>
      <c r="LL118" s="2"/>
      <c r="LM118" s="2"/>
      <c r="LN118" s="2"/>
      <c r="LO118" s="2"/>
      <c r="LP118" s="2"/>
      <c r="LQ118" s="2"/>
      <c r="LR118" s="2"/>
      <c r="LS118" s="2"/>
      <c r="LT118" s="2"/>
      <c r="LU118" s="2"/>
      <c r="LV118" s="2"/>
      <c r="LW118" s="2"/>
      <c r="LX118" s="2"/>
      <c r="LY118" s="2"/>
      <c r="LZ118" s="2"/>
      <c r="MA118" s="2"/>
      <c r="MB118" s="2"/>
      <c r="MC118" s="2"/>
      <c r="MD118" s="2"/>
      <c r="ME118" s="2"/>
      <c r="MF118" s="2"/>
      <c r="MG118" s="2"/>
      <c r="MH118" s="2"/>
      <c r="MI118" s="2"/>
      <c r="MJ118" s="2"/>
      <c r="MK118" s="2"/>
      <c r="ML118" s="2"/>
      <c r="MM118" s="2"/>
      <c r="MN118" s="2"/>
      <c r="MO118" s="2"/>
      <c r="MP118" s="2"/>
      <c r="MQ118" s="2"/>
      <c r="MR118" s="2"/>
      <c r="MS118" s="2"/>
      <c r="MT118" s="2"/>
      <c r="MU118" s="2"/>
      <c r="MV118" s="2"/>
      <c r="MW118" s="2"/>
      <c r="MX118" s="2"/>
      <c r="MY118" s="2"/>
      <c r="MZ118" s="2"/>
      <c r="NA118" s="2"/>
      <c r="NB118" s="2"/>
      <c r="NC118" s="2"/>
      <c r="ND118" s="2"/>
      <c r="NE118" s="2"/>
      <c r="NF118" s="2"/>
      <c r="NG118" s="2"/>
      <c r="NH118" s="2"/>
      <c r="NI118" s="2"/>
      <c r="NJ118" s="2"/>
      <c r="NK118" s="2"/>
      <c r="NL118" s="2"/>
      <c r="NM118" s="2"/>
      <c r="NN118" s="2"/>
      <c r="NO118" s="2"/>
      <c r="NP118" s="2"/>
      <c r="NQ118" s="2"/>
      <c r="NR118" s="2"/>
      <c r="NS118" s="2"/>
      <c r="NT118" s="2"/>
      <c r="NU118" s="2"/>
      <c r="NV118" s="2"/>
      <c r="NW118" s="2"/>
      <c r="NX118" s="2"/>
      <c r="NY118" s="2"/>
      <c r="NZ118" s="2"/>
      <c r="OA118" s="2"/>
      <c r="OB118" s="2"/>
      <c r="OC118" s="2"/>
      <c r="OD118" s="2"/>
      <c r="OE118" s="2"/>
      <c r="OF118" s="2"/>
      <c r="OG118" s="2"/>
      <c r="OH118" s="2"/>
      <c r="OI118" s="2"/>
      <c r="OJ118" s="2"/>
      <c r="OK118" s="2"/>
      <c r="OL118" s="2"/>
      <c r="OM118" s="2"/>
      <c r="ON118" s="2"/>
      <c r="OO118" s="2"/>
      <c r="OP118" s="2"/>
      <c r="OQ118" s="2"/>
      <c r="OR118" s="2"/>
      <c r="OS118" s="2"/>
      <c r="OT118" s="2"/>
      <c r="OU118" s="2"/>
      <c r="OV118" s="2"/>
      <c r="OW118" s="2"/>
      <c r="OX118" s="2"/>
      <c r="OY118" s="2"/>
      <c r="OZ118" s="2"/>
      <c r="PA118" s="2"/>
      <c r="PB118" s="2"/>
      <c r="PC118" s="2"/>
      <c r="PD118" s="2"/>
      <c r="PE118" s="2"/>
      <c r="PF118" s="2"/>
      <c r="PG118" s="2"/>
      <c r="PH118" s="2"/>
      <c r="PI118" s="2"/>
      <c r="PJ118" s="2"/>
      <c r="PK118" s="2"/>
      <c r="PL118" s="2"/>
      <c r="PM118" s="2"/>
      <c r="PN118" s="2"/>
      <c r="PO118" s="2"/>
      <c r="PP118" s="2"/>
      <c r="PQ118" s="2"/>
      <c r="PR118" s="2"/>
      <c r="PS118" s="2"/>
      <c r="PT118" s="2"/>
      <c r="PU118" s="2"/>
      <c r="PV118" s="2"/>
      <c r="PW118" s="2"/>
      <c r="PX118" s="2"/>
      <c r="PY118" s="2"/>
      <c r="PZ118" s="2"/>
      <c r="QA118" s="2"/>
      <c r="QB118" s="2"/>
      <c r="QC118" s="2"/>
      <c r="QD118" s="2"/>
      <c r="QE118" s="2"/>
      <c r="QF118" s="2"/>
      <c r="QG118" s="2"/>
      <c r="QH118" s="2"/>
      <c r="QI118" s="2"/>
      <c r="QJ118" s="2"/>
      <c r="QK118" s="2"/>
      <c r="QL118" s="2"/>
      <c r="QM118" s="2"/>
      <c r="QN118" s="2"/>
      <c r="QO118" s="2"/>
      <c r="QP118" s="2"/>
      <c r="QQ118" s="2"/>
      <c r="QR118" s="2"/>
      <c r="QS118" s="2"/>
      <c r="QT118" s="2"/>
      <c r="QU118" s="2"/>
      <c r="QV118" s="2"/>
      <c r="QW118" s="2"/>
      <c r="QX118" s="2"/>
      <c r="QY118" s="2"/>
      <c r="QZ118" s="2"/>
      <c r="RA118" s="2"/>
      <c r="RB118" s="2"/>
      <c r="RC118" s="2"/>
      <c r="RD118" s="2"/>
      <c r="RE118" s="2"/>
      <c r="RF118" s="2"/>
      <c r="RG118" s="2"/>
      <c r="RH118" s="2"/>
      <c r="RI118" s="2"/>
      <c r="RJ118" s="2"/>
      <c r="RK118" s="2"/>
      <c r="RL118" s="2"/>
      <c r="RM118" s="2"/>
      <c r="RN118" s="2"/>
      <c r="RO118" s="2"/>
      <c r="RP118" s="2"/>
      <c r="RQ118" s="2"/>
      <c r="RR118" s="2"/>
      <c r="RS118" s="2"/>
      <c r="RT118" s="2"/>
      <c r="RU118" s="2"/>
      <c r="RV118" s="2"/>
      <c r="RW118" s="2"/>
      <c r="RX118" s="2"/>
      <c r="RY118" s="2"/>
      <c r="RZ118" s="2"/>
      <c r="SA118" s="2"/>
      <c r="SB118" s="2"/>
      <c r="SC118" s="2"/>
      <c r="SD118" s="2"/>
      <c r="SE118" s="2"/>
      <c r="SF118" s="2"/>
      <c r="SG118" s="2"/>
      <c r="SH118" s="2"/>
      <c r="SI118" s="2"/>
      <c r="SJ118" s="2"/>
      <c r="SK118" s="2"/>
      <c r="SL118" s="2"/>
      <c r="SM118" s="2"/>
      <c r="SN118" s="2"/>
      <c r="SO118" s="2"/>
      <c r="SP118" s="2"/>
      <c r="SQ118" s="2"/>
      <c r="SR118" s="2"/>
      <c r="SS118" s="2"/>
      <c r="ST118" s="2"/>
      <c r="SU118" s="2"/>
      <c r="SV118" s="2"/>
      <c r="SW118" s="2"/>
      <c r="SX118" s="2"/>
      <c r="SY118" s="2"/>
      <c r="SZ118" s="2"/>
      <c r="TA118" s="2"/>
      <c r="TB118" s="2"/>
      <c r="TC118" s="2"/>
      <c r="TD118" s="2"/>
      <c r="TE118" s="2"/>
      <c r="TF118" s="2"/>
      <c r="TG118" s="2"/>
      <c r="TH118" s="2"/>
      <c r="TI118" s="2"/>
      <c r="TJ118" s="2"/>
      <c r="TK118" s="2"/>
      <c r="TL118" s="2"/>
      <c r="TM118" s="2"/>
      <c r="TN118" s="2"/>
      <c r="TO118" s="2"/>
      <c r="TP118" s="2"/>
      <c r="TQ118" s="2"/>
      <c r="TR118" s="2"/>
      <c r="TS118" s="2"/>
      <c r="TT118" s="2"/>
      <c r="TU118" s="2"/>
      <c r="TV118" s="2"/>
      <c r="TW118" s="2"/>
      <c r="TX118" s="2"/>
      <c r="TY118" s="2"/>
      <c r="TZ118" s="2"/>
      <c r="UA118" s="2"/>
      <c r="UB118" s="2"/>
      <c r="UC118" s="2"/>
      <c r="UD118" s="2"/>
      <c r="UE118" s="2"/>
      <c r="UF118" s="2"/>
      <c r="UG118" s="2"/>
      <c r="UH118" s="2"/>
      <c r="UI118" s="2"/>
      <c r="UJ118" s="2"/>
      <c r="UK118" s="2"/>
      <c r="UL118" s="2"/>
      <c r="UM118" s="2"/>
      <c r="UN118" s="2"/>
      <c r="UO118" s="2"/>
      <c r="UP118" s="2"/>
      <c r="UQ118" s="2"/>
      <c r="UR118" s="2"/>
      <c r="US118" s="2"/>
      <c r="UT118" s="2"/>
      <c r="UU118" s="2"/>
      <c r="UV118" s="2"/>
      <c r="UW118" s="2"/>
      <c r="UX118" s="2"/>
      <c r="UY118" s="2"/>
      <c r="UZ118" s="2"/>
      <c r="VA118" s="2"/>
      <c r="VB118" s="2"/>
      <c r="VC118" s="2"/>
      <c r="VD118" s="2"/>
      <c r="VE118" s="2"/>
      <c r="VF118" s="2"/>
      <c r="VG118" s="2"/>
      <c r="VH118" s="2"/>
      <c r="VI118" s="2"/>
      <c r="VJ118" s="2"/>
      <c r="VK118" s="2"/>
      <c r="VL118" s="2"/>
      <c r="VM118" s="2"/>
      <c r="VN118" s="2"/>
      <c r="VO118" s="2"/>
      <c r="VP118" s="2"/>
      <c r="VQ118" s="2"/>
      <c r="VR118" s="2"/>
      <c r="VS118" s="2"/>
      <c r="VT118" s="2"/>
      <c r="VU118" s="2"/>
      <c r="VV118" s="2"/>
      <c r="VW118" s="2"/>
      <c r="VX118" s="2"/>
      <c r="VY118" s="2"/>
      <c r="VZ118" s="2"/>
      <c r="WA118" s="2"/>
      <c r="WB118" s="2"/>
      <c r="WC118" s="2"/>
      <c r="WD118" s="2"/>
      <c r="WE118" s="2"/>
      <c r="WF118" s="2"/>
      <c r="WG118" s="2"/>
      <c r="WH118" s="2"/>
      <c r="WI118" s="2"/>
      <c r="WJ118" s="2"/>
      <c r="WK118" s="2"/>
      <c r="WL118" s="2"/>
      <c r="WM118" s="2"/>
      <c r="WN118" s="2"/>
      <c r="WO118" s="2"/>
      <c r="WP118" s="2"/>
      <c r="WQ118" s="2"/>
      <c r="WR118" s="2"/>
      <c r="WS118" s="2"/>
      <c r="WT118" s="2"/>
      <c r="WU118" s="2"/>
      <c r="WV118" s="2"/>
      <c r="WW118" s="2"/>
      <c r="WX118" s="2"/>
      <c r="WY118" s="2"/>
      <c r="WZ118" s="2"/>
      <c r="XA118" s="2"/>
      <c r="XB118" s="2"/>
      <c r="XC118" s="2"/>
      <c r="XD118" s="2"/>
      <c r="XE118" s="2"/>
      <c r="XF118" s="2"/>
      <c r="XG118" s="2"/>
      <c r="XH118" s="2"/>
      <c r="XI118" s="2"/>
      <c r="XJ118" s="2"/>
      <c r="XK118" s="2"/>
      <c r="XL118" s="2"/>
      <c r="XM118" s="2"/>
      <c r="XN118" s="2"/>
      <c r="XO118" s="2"/>
      <c r="XP118" s="2"/>
      <c r="XQ118" s="2"/>
      <c r="XR118" s="2"/>
      <c r="XS118" s="2"/>
      <c r="XT118" s="2"/>
      <c r="XU118" s="2"/>
      <c r="XV118" s="2"/>
      <c r="XW118" s="2"/>
      <c r="XX118" s="2"/>
      <c r="XY118" s="2"/>
      <c r="XZ118" s="2"/>
      <c r="YA118" s="2"/>
      <c r="YB118" s="2"/>
      <c r="YC118" s="2"/>
      <c r="YD118" s="2"/>
      <c r="YE118" s="2"/>
      <c r="YF118" s="2"/>
      <c r="YG118" s="2"/>
      <c r="YH118" s="2"/>
      <c r="YI118" s="2"/>
      <c r="YJ118" s="2"/>
      <c r="YK118" s="2"/>
      <c r="YL118" s="2"/>
      <c r="YM118" s="2"/>
      <c r="YN118" s="2"/>
      <c r="YO118" s="2"/>
      <c r="YP118" s="2"/>
      <c r="YQ118" s="2"/>
      <c r="YR118" s="2"/>
      <c r="YS118" s="2"/>
      <c r="YT118" s="2"/>
      <c r="YU118" s="2"/>
      <c r="YV118" s="2"/>
      <c r="YW118" s="2"/>
      <c r="YX118" s="2"/>
      <c r="YY118" s="2"/>
      <c r="YZ118" s="2"/>
      <c r="ZA118" s="2"/>
      <c r="ZB118" s="2"/>
      <c r="ZC118" s="2"/>
      <c r="ZD118" s="2"/>
      <c r="ZE118" s="2"/>
      <c r="ZF118" s="2"/>
      <c r="ZG118" s="2"/>
      <c r="ZH118" s="2"/>
      <c r="ZI118" s="2"/>
      <c r="ZJ118" s="2"/>
      <c r="ZK118" s="2"/>
      <c r="ZL118" s="2"/>
      <c r="ZM118" s="2"/>
      <c r="ZN118" s="2"/>
      <c r="ZO118" s="2"/>
      <c r="ZP118" s="2"/>
      <c r="ZQ118" s="2"/>
      <c r="ZR118" s="2"/>
      <c r="ZS118" s="2"/>
      <c r="ZT118" s="2"/>
      <c r="ZU118" s="2"/>
      <c r="ZV118" s="2"/>
      <c r="ZW118" s="2"/>
      <c r="ZX118" s="2"/>
      <c r="ZY118" s="2"/>
      <c r="ZZ118" s="2"/>
      <c r="AAA118" s="2"/>
      <c r="AAB118" s="2"/>
      <c r="AAC118" s="2"/>
      <c r="AAD118" s="2"/>
      <c r="AAE118" s="2"/>
      <c r="AAF118" s="2"/>
      <c r="AAG118" s="2"/>
      <c r="AAH118" s="2"/>
      <c r="AAI118" s="2"/>
      <c r="AAJ118" s="2"/>
      <c r="AAK118" s="2"/>
      <c r="AAL118" s="2"/>
      <c r="AAM118" s="2"/>
      <c r="AAN118" s="2"/>
      <c r="AAO118" s="2"/>
      <c r="AAP118" s="2"/>
      <c r="AAQ118" s="2"/>
      <c r="AAR118" s="2"/>
      <c r="AAS118" s="2"/>
      <c r="AAT118" s="2"/>
      <c r="AAU118" s="2"/>
      <c r="AAV118" s="2"/>
      <c r="AAW118" s="2"/>
      <c r="AAX118" s="2"/>
      <c r="AAY118" s="2"/>
      <c r="AAZ118" s="2"/>
      <c r="ABA118" s="2"/>
      <c r="ABB118" s="2"/>
      <c r="ABC118" s="2"/>
      <c r="ABD118" s="2"/>
      <c r="ABE118" s="2"/>
      <c r="ABF118" s="2"/>
      <c r="ABG118" s="2"/>
      <c r="ABH118" s="2"/>
      <c r="ABI118" s="2"/>
      <c r="ABJ118" s="2"/>
      <c r="ABK118" s="2"/>
      <c r="ABL118" s="2"/>
      <c r="ABM118" s="2"/>
      <c r="ABN118" s="2"/>
      <c r="ABO118" s="2"/>
      <c r="ABP118" s="2"/>
      <c r="ABQ118" s="2"/>
      <c r="ABR118" s="2"/>
      <c r="ABS118" s="2"/>
      <c r="ABT118" s="2"/>
      <c r="ABU118" s="2"/>
      <c r="ABV118" s="2"/>
      <c r="ABW118" s="2"/>
      <c r="ABX118" s="2"/>
      <c r="ABY118" s="2"/>
      <c r="ABZ118" s="2"/>
      <c r="ACA118" s="2"/>
      <c r="ACB118" s="2"/>
      <c r="ACC118" s="2"/>
      <c r="ACD118" s="2"/>
      <c r="ACE118" s="2"/>
      <c r="ACF118" s="2"/>
      <c r="ACG118" s="2"/>
      <c r="ACH118" s="2"/>
      <c r="ACI118" s="2"/>
      <c r="ACJ118" s="2"/>
      <c r="ACK118" s="2"/>
      <c r="ACL118" s="2"/>
      <c r="ACM118" s="2"/>
      <c r="ACN118" s="2"/>
      <c r="ACO118" s="2"/>
      <c r="ACP118" s="2"/>
      <c r="ACQ118" s="2"/>
      <c r="ACR118" s="2"/>
      <c r="ACS118" s="2"/>
      <c r="ACT118" s="2"/>
      <c r="ACU118" s="2"/>
      <c r="ACV118" s="2"/>
      <c r="ACW118" s="2"/>
      <c r="ACX118" s="2"/>
      <c r="ACY118" s="2"/>
      <c r="ACZ118" s="2"/>
      <c r="ADA118" s="2"/>
      <c r="ADB118" s="2"/>
      <c r="ADC118" s="2"/>
      <c r="ADD118" s="2"/>
      <c r="ADE118" s="2"/>
      <c r="ADF118" s="2"/>
      <c r="ADG118" s="2"/>
      <c r="ADH118" s="2"/>
      <c r="ADI118" s="2"/>
      <c r="ADJ118" s="2"/>
      <c r="ADK118" s="2"/>
      <c r="ADL118" s="2"/>
      <c r="ADM118" s="2"/>
      <c r="ADN118" s="2"/>
      <c r="ADO118" s="2"/>
      <c r="ADP118" s="2"/>
      <c r="ADQ118" s="2"/>
      <c r="ADR118" s="2"/>
      <c r="ADS118" s="2"/>
      <c r="ADT118" s="2"/>
      <c r="ADU118" s="2"/>
      <c r="ADV118" s="2"/>
      <c r="ADW118" s="2"/>
      <c r="ADX118" s="2"/>
      <c r="ADY118" s="2"/>
      <c r="ADZ118" s="2"/>
      <c r="AEA118" s="2"/>
      <c r="AEB118" s="2"/>
      <c r="AEC118" s="2"/>
      <c r="AED118" s="2"/>
      <c r="AEE118" s="2"/>
      <c r="AEF118" s="2"/>
      <c r="AEG118" s="2"/>
      <c r="AEH118" s="2"/>
      <c r="AEI118" s="2"/>
      <c r="AEJ118" s="2"/>
      <c r="AEK118" s="2"/>
      <c r="AEL118" s="2"/>
      <c r="AEM118" s="2"/>
      <c r="AEN118" s="2"/>
      <c r="AEO118" s="2"/>
      <c r="AEP118" s="2"/>
      <c r="AEQ118" s="2"/>
      <c r="AER118" s="2"/>
      <c r="AES118" s="2"/>
      <c r="AET118" s="2"/>
      <c r="AEU118" s="2"/>
      <c r="AEV118" s="2"/>
      <c r="AEW118" s="2"/>
      <c r="AEX118" s="2"/>
      <c r="AEY118" s="2"/>
      <c r="AEZ118" s="2"/>
      <c r="AFA118" s="2"/>
      <c r="AFB118" s="2"/>
      <c r="AFC118" s="2"/>
      <c r="AFD118" s="2"/>
      <c r="AFE118" s="2"/>
      <c r="AFF118" s="2"/>
      <c r="AFG118" s="2"/>
      <c r="AFH118" s="2"/>
      <c r="AFI118" s="2"/>
      <c r="AFJ118" s="2"/>
      <c r="AFK118" s="2"/>
      <c r="AFL118" s="2"/>
      <c r="AFM118" s="2"/>
      <c r="AFN118" s="2"/>
      <c r="AFO118" s="2"/>
      <c r="AFP118" s="2"/>
      <c r="AFQ118" s="2"/>
      <c r="AFR118" s="2"/>
      <c r="AFS118" s="2"/>
      <c r="AFT118" s="2"/>
      <c r="AFU118" s="2"/>
      <c r="AFV118" s="2"/>
      <c r="AFW118" s="2"/>
      <c r="AFX118" s="2"/>
      <c r="AFY118" s="2"/>
      <c r="AFZ118" s="2"/>
      <c r="AGA118" s="2"/>
      <c r="AGB118" s="2"/>
      <c r="AGC118" s="2"/>
      <c r="AGD118" s="2"/>
      <c r="AGE118" s="2"/>
      <c r="AGF118" s="2"/>
      <c r="AGG118" s="2"/>
      <c r="AGH118" s="2"/>
      <c r="AGI118" s="2"/>
      <c r="AGJ118" s="2"/>
      <c r="AGK118" s="2"/>
      <c r="AGL118" s="2"/>
      <c r="AGM118" s="2"/>
      <c r="AGN118" s="2"/>
      <c r="AGO118" s="2"/>
      <c r="AGP118" s="2"/>
      <c r="AGQ118" s="2"/>
      <c r="AGR118" s="2"/>
      <c r="AGS118" s="2"/>
      <c r="AGT118" s="2"/>
      <c r="AGU118" s="2"/>
      <c r="AGV118" s="2"/>
      <c r="AGW118" s="2"/>
      <c r="AGX118" s="2"/>
      <c r="AGY118" s="2"/>
      <c r="AGZ118" s="2"/>
      <c r="AHA118" s="2"/>
      <c r="AHB118" s="2"/>
      <c r="AHC118" s="2"/>
      <c r="AHD118" s="2"/>
      <c r="AHE118" s="2"/>
      <c r="AHF118" s="2"/>
      <c r="AHG118" s="2"/>
      <c r="AHH118" s="2"/>
      <c r="AHI118" s="2"/>
      <c r="AHJ118" s="2"/>
      <c r="AHK118" s="2"/>
      <c r="AHL118" s="2"/>
      <c r="AHM118" s="2"/>
      <c r="AHN118" s="2"/>
      <c r="AHO118" s="2"/>
      <c r="AHP118" s="2"/>
      <c r="AHQ118" s="2"/>
      <c r="AHR118" s="2"/>
      <c r="AHS118" s="2"/>
      <c r="AHT118" s="2"/>
      <c r="AHU118" s="2"/>
      <c r="AHV118" s="2"/>
      <c r="AHW118" s="2"/>
      <c r="AHX118" s="2"/>
      <c r="AHY118" s="2"/>
      <c r="AHZ118" s="2"/>
      <c r="AIA118" s="2"/>
      <c r="AIB118" s="2"/>
      <c r="AIC118" s="2"/>
      <c r="AID118" s="2"/>
      <c r="AIE118" s="2"/>
      <c r="AIF118" s="2"/>
      <c r="AIG118" s="2"/>
      <c r="AIH118" s="2"/>
      <c r="AII118" s="2"/>
      <c r="AIJ118" s="2"/>
      <c r="AIK118" s="2"/>
      <c r="AIL118" s="2"/>
      <c r="AIM118" s="2"/>
      <c r="AIN118" s="2"/>
      <c r="AIO118" s="2"/>
      <c r="AIP118" s="2"/>
      <c r="AIQ118" s="2"/>
      <c r="AIR118" s="2"/>
      <c r="AIS118" s="2"/>
      <c r="AIT118" s="2"/>
      <c r="AIU118" s="2"/>
      <c r="AIV118" s="2"/>
      <c r="AIW118" s="2"/>
      <c r="AIX118" s="2"/>
      <c r="AIY118" s="2"/>
      <c r="AIZ118" s="2"/>
      <c r="AJA118" s="2"/>
      <c r="AJB118" s="2"/>
      <c r="AJC118" s="2"/>
      <c r="AJD118" s="2"/>
      <c r="AJE118" s="2"/>
      <c r="AJF118" s="2"/>
      <c r="AJG118" s="2"/>
      <c r="AJH118" s="2"/>
      <c r="AJI118" s="2"/>
      <c r="AJJ118" s="2"/>
      <c r="AJK118" s="2"/>
      <c r="AJL118" s="2"/>
      <c r="AJM118" s="2"/>
      <c r="AJN118" s="2"/>
      <c r="AJO118" s="2"/>
      <c r="AJP118" s="2"/>
      <c r="AJQ118" s="2"/>
      <c r="AJR118" s="2"/>
      <c r="AJS118" s="2"/>
      <c r="AJT118" s="2"/>
      <c r="AJU118" s="2"/>
      <c r="AJV118" s="2"/>
      <c r="AJW118" s="2"/>
      <c r="AJX118" s="2"/>
    </row>
    <row r="119" spans="1:960" ht="259.5" customHeight="1" x14ac:dyDescent="0.25">
      <c r="A119" s="271"/>
      <c r="B119" s="279"/>
      <c r="C119" s="27" t="s">
        <v>37</v>
      </c>
      <c r="D119" s="82" t="s">
        <v>333</v>
      </c>
      <c r="E119" s="267"/>
      <c r="F119" s="152" t="s">
        <v>334</v>
      </c>
      <c r="G119" s="35"/>
      <c r="H119" s="232"/>
      <c r="I119" s="74" t="s">
        <v>335</v>
      </c>
      <c r="J119" s="228"/>
      <c r="K119" s="166" t="s">
        <v>21</v>
      </c>
      <c r="L119" s="124">
        <f t="shared" si="12"/>
        <v>1</v>
      </c>
      <c r="M119" s="238"/>
      <c r="N119" s="120">
        <v>98</v>
      </c>
      <c r="O119" s="121"/>
      <c r="P119" s="40"/>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2"/>
      <c r="VB119" s="2"/>
      <c r="VC119" s="2"/>
      <c r="VD119" s="2"/>
      <c r="VE119" s="2"/>
      <c r="VF119" s="2"/>
      <c r="VG119" s="2"/>
      <c r="VH119" s="2"/>
      <c r="VI119" s="2"/>
      <c r="VJ119" s="2"/>
      <c r="VK119" s="2"/>
      <c r="VL119" s="2"/>
      <c r="VM119" s="2"/>
      <c r="VN119" s="2"/>
      <c r="VO119" s="2"/>
      <c r="VP119" s="2"/>
      <c r="VQ119" s="2"/>
      <c r="VR119" s="2"/>
      <c r="VS119" s="2"/>
      <c r="VT119" s="2"/>
      <c r="VU119" s="2"/>
      <c r="VV119" s="2"/>
      <c r="VW119" s="2"/>
      <c r="VX119" s="2"/>
      <c r="VY119" s="2"/>
      <c r="VZ119" s="2"/>
      <c r="WA119" s="2"/>
      <c r="WB119" s="2"/>
      <c r="WC119" s="2"/>
      <c r="WD119" s="2"/>
      <c r="WE119" s="2"/>
      <c r="WF119" s="2"/>
      <c r="WG119" s="2"/>
      <c r="WH119" s="2"/>
      <c r="WI119" s="2"/>
      <c r="WJ119" s="2"/>
      <c r="WK119" s="2"/>
      <c r="WL119" s="2"/>
      <c r="WM119" s="2"/>
      <c r="WN119" s="2"/>
      <c r="WO119" s="2"/>
      <c r="WP119" s="2"/>
      <c r="WQ119" s="2"/>
      <c r="WR119" s="2"/>
      <c r="WS119" s="2"/>
      <c r="WT119" s="2"/>
      <c r="WU119" s="2"/>
      <c r="WV119" s="2"/>
      <c r="WW119" s="2"/>
      <c r="WX119" s="2"/>
      <c r="WY119" s="2"/>
      <c r="WZ119" s="2"/>
      <c r="XA119" s="2"/>
      <c r="XB119" s="2"/>
      <c r="XC119" s="2"/>
      <c r="XD119" s="2"/>
      <c r="XE119" s="2"/>
      <c r="XF119" s="2"/>
      <c r="XG119" s="2"/>
      <c r="XH119" s="2"/>
      <c r="XI119" s="2"/>
      <c r="XJ119" s="2"/>
      <c r="XK119" s="2"/>
      <c r="XL119" s="2"/>
      <c r="XM119" s="2"/>
      <c r="XN119" s="2"/>
      <c r="XO119" s="2"/>
      <c r="XP119" s="2"/>
      <c r="XQ119" s="2"/>
      <c r="XR119" s="2"/>
      <c r="XS119" s="2"/>
      <c r="XT119" s="2"/>
      <c r="XU119" s="2"/>
      <c r="XV119" s="2"/>
      <c r="XW119" s="2"/>
      <c r="XX119" s="2"/>
      <c r="XY119" s="2"/>
      <c r="XZ119" s="2"/>
      <c r="YA119" s="2"/>
      <c r="YB119" s="2"/>
      <c r="YC119" s="2"/>
      <c r="YD119" s="2"/>
      <c r="YE119" s="2"/>
      <c r="YF119" s="2"/>
      <c r="YG119" s="2"/>
      <c r="YH119" s="2"/>
      <c r="YI119" s="2"/>
      <c r="YJ119" s="2"/>
      <c r="YK119" s="2"/>
      <c r="YL119" s="2"/>
      <c r="YM119" s="2"/>
      <c r="YN119" s="2"/>
      <c r="YO119" s="2"/>
      <c r="YP119" s="2"/>
      <c r="YQ119" s="2"/>
      <c r="YR119" s="2"/>
      <c r="YS119" s="2"/>
      <c r="YT119" s="2"/>
      <c r="YU119" s="2"/>
      <c r="YV119" s="2"/>
      <c r="YW119" s="2"/>
      <c r="YX119" s="2"/>
      <c r="YY119" s="2"/>
      <c r="YZ119" s="2"/>
      <c r="ZA119" s="2"/>
      <c r="ZB119" s="2"/>
      <c r="ZC119" s="2"/>
      <c r="ZD119" s="2"/>
      <c r="ZE119" s="2"/>
      <c r="ZF119" s="2"/>
      <c r="ZG119" s="2"/>
      <c r="ZH119" s="2"/>
      <c r="ZI119" s="2"/>
      <c r="ZJ119" s="2"/>
      <c r="ZK119" s="2"/>
      <c r="ZL119" s="2"/>
      <c r="ZM119" s="2"/>
      <c r="ZN119" s="2"/>
      <c r="ZO119" s="2"/>
      <c r="ZP119" s="2"/>
      <c r="ZQ119" s="2"/>
      <c r="ZR119" s="2"/>
      <c r="ZS119" s="2"/>
      <c r="ZT119" s="2"/>
      <c r="ZU119" s="2"/>
      <c r="ZV119" s="2"/>
      <c r="ZW119" s="2"/>
      <c r="ZX119" s="2"/>
      <c r="ZY119" s="2"/>
      <c r="ZZ119" s="2"/>
      <c r="AAA119" s="2"/>
      <c r="AAB119" s="2"/>
      <c r="AAC119" s="2"/>
      <c r="AAD119" s="2"/>
      <c r="AAE119" s="2"/>
      <c r="AAF119" s="2"/>
      <c r="AAG119" s="2"/>
      <c r="AAH119" s="2"/>
      <c r="AAI119" s="2"/>
      <c r="AAJ119" s="2"/>
      <c r="AAK119" s="2"/>
      <c r="AAL119" s="2"/>
      <c r="AAM119" s="2"/>
      <c r="AAN119" s="2"/>
      <c r="AAO119" s="2"/>
      <c r="AAP119" s="2"/>
      <c r="AAQ119" s="2"/>
      <c r="AAR119" s="2"/>
      <c r="AAS119" s="2"/>
      <c r="AAT119" s="2"/>
      <c r="AAU119" s="2"/>
      <c r="AAV119" s="2"/>
      <c r="AAW119" s="2"/>
      <c r="AAX119" s="2"/>
      <c r="AAY119" s="2"/>
      <c r="AAZ119" s="2"/>
      <c r="ABA119" s="2"/>
      <c r="ABB119" s="2"/>
      <c r="ABC119" s="2"/>
      <c r="ABD119" s="2"/>
      <c r="ABE119" s="2"/>
      <c r="ABF119" s="2"/>
      <c r="ABG119" s="2"/>
      <c r="ABH119" s="2"/>
      <c r="ABI119" s="2"/>
      <c r="ABJ119" s="2"/>
      <c r="ABK119" s="2"/>
      <c r="ABL119" s="2"/>
      <c r="ABM119" s="2"/>
      <c r="ABN119" s="2"/>
      <c r="ABO119" s="2"/>
      <c r="ABP119" s="2"/>
      <c r="ABQ119" s="2"/>
      <c r="ABR119" s="2"/>
      <c r="ABS119" s="2"/>
      <c r="ABT119" s="2"/>
      <c r="ABU119" s="2"/>
      <c r="ABV119" s="2"/>
      <c r="ABW119" s="2"/>
      <c r="ABX119" s="2"/>
      <c r="ABY119" s="2"/>
      <c r="ABZ119" s="2"/>
      <c r="ACA119" s="2"/>
      <c r="ACB119" s="2"/>
      <c r="ACC119" s="2"/>
      <c r="ACD119" s="2"/>
      <c r="ACE119" s="2"/>
      <c r="ACF119" s="2"/>
      <c r="ACG119" s="2"/>
      <c r="ACH119" s="2"/>
      <c r="ACI119" s="2"/>
      <c r="ACJ119" s="2"/>
      <c r="ACK119" s="2"/>
      <c r="ACL119" s="2"/>
      <c r="ACM119" s="2"/>
      <c r="ACN119" s="2"/>
      <c r="ACO119" s="2"/>
      <c r="ACP119" s="2"/>
      <c r="ACQ119" s="2"/>
      <c r="ACR119" s="2"/>
      <c r="ACS119" s="2"/>
      <c r="ACT119" s="2"/>
      <c r="ACU119" s="2"/>
      <c r="ACV119" s="2"/>
      <c r="ACW119" s="2"/>
      <c r="ACX119" s="2"/>
      <c r="ACY119" s="2"/>
      <c r="ACZ119" s="2"/>
      <c r="ADA119" s="2"/>
      <c r="ADB119" s="2"/>
      <c r="ADC119" s="2"/>
      <c r="ADD119" s="2"/>
      <c r="ADE119" s="2"/>
      <c r="ADF119" s="2"/>
      <c r="ADG119" s="2"/>
      <c r="ADH119" s="2"/>
      <c r="ADI119" s="2"/>
      <c r="ADJ119" s="2"/>
      <c r="ADK119" s="2"/>
      <c r="ADL119" s="2"/>
      <c r="ADM119" s="2"/>
      <c r="ADN119" s="2"/>
      <c r="ADO119" s="2"/>
      <c r="ADP119" s="2"/>
      <c r="ADQ119" s="2"/>
      <c r="ADR119" s="2"/>
      <c r="ADS119" s="2"/>
      <c r="ADT119" s="2"/>
      <c r="ADU119" s="2"/>
      <c r="ADV119" s="2"/>
      <c r="ADW119" s="2"/>
      <c r="ADX119" s="2"/>
      <c r="ADY119" s="2"/>
      <c r="ADZ119" s="2"/>
      <c r="AEA119" s="2"/>
      <c r="AEB119" s="2"/>
      <c r="AEC119" s="2"/>
      <c r="AED119" s="2"/>
      <c r="AEE119" s="2"/>
      <c r="AEF119" s="2"/>
      <c r="AEG119" s="2"/>
      <c r="AEH119" s="2"/>
      <c r="AEI119" s="2"/>
      <c r="AEJ119" s="2"/>
      <c r="AEK119" s="2"/>
      <c r="AEL119" s="2"/>
      <c r="AEM119" s="2"/>
      <c r="AEN119" s="2"/>
      <c r="AEO119" s="2"/>
      <c r="AEP119" s="2"/>
      <c r="AEQ119" s="2"/>
      <c r="AER119" s="2"/>
      <c r="AES119" s="2"/>
      <c r="AET119" s="2"/>
      <c r="AEU119" s="2"/>
      <c r="AEV119" s="2"/>
      <c r="AEW119" s="2"/>
      <c r="AEX119" s="2"/>
      <c r="AEY119" s="2"/>
      <c r="AEZ119" s="2"/>
      <c r="AFA119" s="2"/>
      <c r="AFB119" s="2"/>
      <c r="AFC119" s="2"/>
      <c r="AFD119" s="2"/>
      <c r="AFE119" s="2"/>
      <c r="AFF119" s="2"/>
      <c r="AFG119" s="2"/>
      <c r="AFH119" s="2"/>
      <c r="AFI119" s="2"/>
      <c r="AFJ119" s="2"/>
      <c r="AFK119" s="2"/>
      <c r="AFL119" s="2"/>
      <c r="AFM119" s="2"/>
      <c r="AFN119" s="2"/>
      <c r="AFO119" s="2"/>
      <c r="AFP119" s="2"/>
      <c r="AFQ119" s="2"/>
      <c r="AFR119" s="2"/>
      <c r="AFS119" s="2"/>
      <c r="AFT119" s="2"/>
      <c r="AFU119" s="2"/>
      <c r="AFV119" s="2"/>
      <c r="AFW119" s="2"/>
      <c r="AFX119" s="2"/>
      <c r="AFY119" s="2"/>
      <c r="AFZ119" s="2"/>
      <c r="AGA119" s="2"/>
      <c r="AGB119" s="2"/>
      <c r="AGC119" s="2"/>
      <c r="AGD119" s="2"/>
      <c r="AGE119" s="2"/>
      <c r="AGF119" s="2"/>
      <c r="AGG119" s="2"/>
      <c r="AGH119" s="2"/>
      <c r="AGI119" s="2"/>
      <c r="AGJ119" s="2"/>
      <c r="AGK119" s="2"/>
      <c r="AGL119" s="2"/>
      <c r="AGM119" s="2"/>
      <c r="AGN119" s="2"/>
      <c r="AGO119" s="2"/>
      <c r="AGP119" s="2"/>
      <c r="AGQ119" s="2"/>
      <c r="AGR119" s="2"/>
      <c r="AGS119" s="2"/>
      <c r="AGT119" s="2"/>
      <c r="AGU119" s="2"/>
      <c r="AGV119" s="2"/>
      <c r="AGW119" s="2"/>
      <c r="AGX119" s="2"/>
      <c r="AGY119" s="2"/>
      <c r="AGZ119" s="2"/>
      <c r="AHA119" s="2"/>
      <c r="AHB119" s="2"/>
      <c r="AHC119" s="2"/>
      <c r="AHD119" s="2"/>
      <c r="AHE119" s="2"/>
      <c r="AHF119" s="2"/>
      <c r="AHG119" s="2"/>
      <c r="AHH119" s="2"/>
      <c r="AHI119" s="2"/>
      <c r="AHJ119" s="2"/>
      <c r="AHK119" s="2"/>
      <c r="AHL119" s="2"/>
      <c r="AHM119" s="2"/>
      <c r="AHN119" s="2"/>
      <c r="AHO119" s="2"/>
      <c r="AHP119" s="2"/>
      <c r="AHQ119" s="2"/>
      <c r="AHR119" s="2"/>
      <c r="AHS119" s="2"/>
      <c r="AHT119" s="2"/>
      <c r="AHU119" s="2"/>
      <c r="AHV119" s="2"/>
      <c r="AHW119" s="2"/>
      <c r="AHX119" s="2"/>
      <c r="AHY119" s="2"/>
      <c r="AHZ119" s="2"/>
      <c r="AIA119" s="2"/>
      <c r="AIB119" s="2"/>
      <c r="AIC119" s="2"/>
      <c r="AID119" s="2"/>
      <c r="AIE119" s="2"/>
      <c r="AIF119" s="2"/>
      <c r="AIG119" s="2"/>
      <c r="AIH119" s="2"/>
      <c r="AII119" s="2"/>
      <c r="AIJ119" s="2"/>
      <c r="AIK119" s="2"/>
      <c r="AIL119" s="2"/>
      <c r="AIM119" s="2"/>
      <c r="AIN119" s="2"/>
      <c r="AIO119" s="2"/>
      <c r="AIP119" s="2"/>
      <c r="AIQ119" s="2"/>
      <c r="AIR119" s="2"/>
      <c r="AIS119" s="2"/>
      <c r="AIT119" s="2"/>
      <c r="AIU119" s="2"/>
      <c r="AIV119" s="2"/>
      <c r="AIW119" s="2"/>
      <c r="AIX119" s="2"/>
      <c r="AIY119" s="2"/>
      <c r="AIZ119" s="2"/>
      <c r="AJA119" s="2"/>
      <c r="AJB119" s="2"/>
      <c r="AJC119" s="2"/>
      <c r="AJD119" s="2"/>
      <c r="AJE119" s="2"/>
      <c r="AJF119" s="2"/>
      <c r="AJG119" s="2"/>
      <c r="AJH119" s="2"/>
      <c r="AJI119" s="2"/>
      <c r="AJJ119" s="2"/>
      <c r="AJK119" s="2"/>
      <c r="AJL119" s="2"/>
      <c r="AJM119" s="2"/>
      <c r="AJN119" s="2"/>
      <c r="AJO119" s="2"/>
      <c r="AJP119" s="2"/>
      <c r="AJQ119" s="2"/>
      <c r="AJR119" s="2"/>
      <c r="AJS119" s="2"/>
      <c r="AJT119" s="2"/>
      <c r="AJU119" s="2"/>
      <c r="AJV119" s="2"/>
      <c r="AJW119" s="2"/>
      <c r="AJX119" s="2"/>
    </row>
    <row r="120" spans="1:960" ht="150.75" customHeight="1" x14ac:dyDescent="0.25">
      <c r="A120" s="269" t="s">
        <v>336</v>
      </c>
      <c r="B120" s="104" t="s">
        <v>337</v>
      </c>
      <c r="C120" s="12" t="s">
        <v>45</v>
      </c>
      <c r="D120" s="82" t="s">
        <v>338</v>
      </c>
      <c r="E120" s="143" t="s">
        <v>339</v>
      </c>
      <c r="F120" s="88" t="s">
        <v>340</v>
      </c>
      <c r="G120" s="35" t="s">
        <v>341</v>
      </c>
      <c r="H120" s="11" t="s">
        <v>342</v>
      </c>
      <c r="I120" s="11"/>
      <c r="J120" s="53"/>
      <c r="K120" s="178" t="s">
        <v>21</v>
      </c>
      <c r="L120" s="96">
        <f t="shared" si="12"/>
        <v>1</v>
      </c>
      <c r="M120" s="180" t="s">
        <v>464</v>
      </c>
      <c r="N120" s="120">
        <v>99</v>
      </c>
      <c r="O120" s="121"/>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2"/>
      <c r="VB120" s="2"/>
      <c r="VC120" s="2"/>
      <c r="VD120" s="2"/>
      <c r="VE120" s="2"/>
      <c r="VF120" s="2"/>
      <c r="VG120" s="2"/>
      <c r="VH120" s="2"/>
      <c r="VI120" s="2"/>
      <c r="VJ120" s="2"/>
      <c r="VK120" s="2"/>
      <c r="VL120" s="2"/>
      <c r="VM120" s="2"/>
      <c r="VN120" s="2"/>
      <c r="VO120" s="2"/>
      <c r="VP120" s="2"/>
      <c r="VQ120" s="2"/>
      <c r="VR120" s="2"/>
      <c r="VS120" s="2"/>
      <c r="VT120" s="2"/>
      <c r="VU120" s="2"/>
      <c r="VV120" s="2"/>
      <c r="VW120" s="2"/>
      <c r="VX120" s="2"/>
      <c r="VY120" s="2"/>
      <c r="VZ120" s="2"/>
      <c r="WA120" s="2"/>
      <c r="WB120" s="2"/>
      <c r="WC120" s="2"/>
      <c r="WD120" s="2"/>
      <c r="WE120" s="2"/>
      <c r="WF120" s="2"/>
      <c r="WG120" s="2"/>
      <c r="WH120" s="2"/>
      <c r="WI120" s="2"/>
      <c r="WJ120" s="2"/>
      <c r="WK120" s="2"/>
      <c r="WL120" s="2"/>
      <c r="WM120" s="2"/>
      <c r="WN120" s="2"/>
      <c r="WO120" s="2"/>
      <c r="WP120" s="2"/>
      <c r="WQ120" s="2"/>
      <c r="WR120" s="2"/>
      <c r="WS120" s="2"/>
      <c r="WT120" s="2"/>
      <c r="WU120" s="2"/>
      <c r="WV120" s="2"/>
      <c r="WW120" s="2"/>
      <c r="WX120" s="2"/>
      <c r="WY120" s="2"/>
      <c r="WZ120" s="2"/>
      <c r="XA120" s="2"/>
      <c r="XB120" s="2"/>
      <c r="XC120" s="2"/>
      <c r="XD120" s="2"/>
      <c r="XE120" s="2"/>
      <c r="XF120" s="2"/>
      <c r="XG120" s="2"/>
      <c r="XH120" s="2"/>
      <c r="XI120" s="2"/>
      <c r="XJ120" s="2"/>
      <c r="XK120" s="2"/>
      <c r="XL120" s="2"/>
      <c r="XM120" s="2"/>
      <c r="XN120" s="2"/>
      <c r="XO120" s="2"/>
      <c r="XP120" s="2"/>
      <c r="XQ120" s="2"/>
      <c r="XR120" s="2"/>
      <c r="XS120" s="2"/>
      <c r="XT120" s="2"/>
      <c r="XU120" s="2"/>
      <c r="XV120" s="2"/>
      <c r="XW120" s="2"/>
      <c r="XX120" s="2"/>
      <c r="XY120" s="2"/>
      <c r="XZ120" s="2"/>
      <c r="YA120" s="2"/>
      <c r="YB120" s="2"/>
      <c r="YC120" s="2"/>
      <c r="YD120" s="2"/>
      <c r="YE120" s="2"/>
      <c r="YF120" s="2"/>
      <c r="YG120" s="2"/>
      <c r="YH120" s="2"/>
      <c r="YI120" s="2"/>
      <c r="YJ120" s="2"/>
      <c r="YK120" s="2"/>
      <c r="YL120" s="2"/>
      <c r="YM120" s="2"/>
      <c r="YN120" s="2"/>
      <c r="YO120" s="2"/>
      <c r="YP120" s="2"/>
      <c r="YQ120" s="2"/>
      <c r="YR120" s="2"/>
      <c r="YS120" s="2"/>
      <c r="YT120" s="2"/>
      <c r="YU120" s="2"/>
      <c r="YV120" s="2"/>
      <c r="YW120" s="2"/>
      <c r="YX120" s="2"/>
      <c r="YY120" s="2"/>
      <c r="YZ120" s="2"/>
      <c r="ZA120" s="2"/>
      <c r="ZB120" s="2"/>
      <c r="ZC120" s="2"/>
      <c r="ZD120" s="2"/>
      <c r="ZE120" s="2"/>
      <c r="ZF120" s="2"/>
      <c r="ZG120" s="2"/>
      <c r="ZH120" s="2"/>
      <c r="ZI120" s="2"/>
      <c r="ZJ120" s="2"/>
      <c r="ZK120" s="2"/>
      <c r="ZL120" s="2"/>
      <c r="ZM120" s="2"/>
      <c r="ZN120" s="2"/>
      <c r="ZO120" s="2"/>
      <c r="ZP120" s="2"/>
      <c r="ZQ120" s="2"/>
      <c r="ZR120" s="2"/>
      <c r="ZS120" s="2"/>
      <c r="ZT120" s="2"/>
      <c r="ZU120" s="2"/>
      <c r="ZV120" s="2"/>
      <c r="ZW120" s="2"/>
      <c r="ZX120" s="2"/>
      <c r="ZY120" s="2"/>
      <c r="ZZ120" s="2"/>
      <c r="AAA120" s="2"/>
      <c r="AAB120" s="2"/>
      <c r="AAC120" s="2"/>
      <c r="AAD120" s="2"/>
      <c r="AAE120" s="2"/>
      <c r="AAF120" s="2"/>
      <c r="AAG120" s="2"/>
      <c r="AAH120" s="2"/>
      <c r="AAI120" s="2"/>
      <c r="AAJ120" s="2"/>
      <c r="AAK120" s="2"/>
      <c r="AAL120" s="2"/>
      <c r="AAM120" s="2"/>
      <c r="AAN120" s="2"/>
      <c r="AAO120" s="2"/>
      <c r="AAP120" s="2"/>
      <c r="AAQ120" s="2"/>
      <c r="AAR120" s="2"/>
      <c r="AAS120" s="2"/>
      <c r="AAT120" s="2"/>
      <c r="AAU120" s="2"/>
      <c r="AAV120" s="2"/>
      <c r="AAW120" s="2"/>
      <c r="AAX120" s="2"/>
      <c r="AAY120" s="2"/>
      <c r="AAZ120" s="2"/>
      <c r="ABA120" s="2"/>
      <c r="ABB120" s="2"/>
      <c r="ABC120" s="2"/>
      <c r="ABD120" s="2"/>
      <c r="ABE120" s="2"/>
      <c r="ABF120" s="2"/>
      <c r="ABG120" s="2"/>
      <c r="ABH120" s="2"/>
      <c r="ABI120" s="2"/>
      <c r="ABJ120" s="2"/>
      <c r="ABK120" s="2"/>
      <c r="ABL120" s="2"/>
      <c r="ABM120" s="2"/>
      <c r="ABN120" s="2"/>
      <c r="ABO120" s="2"/>
      <c r="ABP120" s="2"/>
      <c r="ABQ120" s="2"/>
      <c r="ABR120" s="2"/>
      <c r="ABS120" s="2"/>
      <c r="ABT120" s="2"/>
      <c r="ABU120" s="2"/>
      <c r="ABV120" s="2"/>
      <c r="ABW120" s="2"/>
      <c r="ABX120" s="2"/>
      <c r="ABY120" s="2"/>
      <c r="ABZ120" s="2"/>
      <c r="ACA120" s="2"/>
      <c r="ACB120" s="2"/>
      <c r="ACC120" s="2"/>
      <c r="ACD120" s="2"/>
      <c r="ACE120" s="2"/>
      <c r="ACF120" s="2"/>
      <c r="ACG120" s="2"/>
      <c r="ACH120" s="2"/>
      <c r="ACI120" s="2"/>
      <c r="ACJ120" s="2"/>
      <c r="ACK120" s="2"/>
      <c r="ACL120" s="2"/>
      <c r="ACM120" s="2"/>
      <c r="ACN120" s="2"/>
      <c r="ACO120" s="2"/>
      <c r="ACP120" s="2"/>
      <c r="ACQ120" s="2"/>
      <c r="ACR120" s="2"/>
      <c r="ACS120" s="2"/>
      <c r="ACT120" s="2"/>
      <c r="ACU120" s="2"/>
      <c r="ACV120" s="2"/>
      <c r="ACW120" s="2"/>
      <c r="ACX120" s="2"/>
      <c r="ACY120" s="2"/>
      <c r="ACZ120" s="2"/>
      <c r="ADA120" s="2"/>
      <c r="ADB120" s="2"/>
      <c r="ADC120" s="2"/>
      <c r="ADD120" s="2"/>
      <c r="ADE120" s="2"/>
      <c r="ADF120" s="2"/>
      <c r="ADG120" s="2"/>
      <c r="ADH120" s="2"/>
      <c r="ADI120" s="2"/>
      <c r="ADJ120" s="2"/>
      <c r="ADK120" s="2"/>
      <c r="ADL120" s="2"/>
      <c r="ADM120" s="2"/>
      <c r="ADN120" s="2"/>
      <c r="ADO120" s="2"/>
      <c r="ADP120" s="2"/>
      <c r="ADQ120" s="2"/>
      <c r="ADR120" s="2"/>
      <c r="ADS120" s="2"/>
      <c r="ADT120" s="2"/>
      <c r="ADU120" s="2"/>
      <c r="ADV120" s="2"/>
      <c r="ADW120" s="2"/>
      <c r="ADX120" s="2"/>
      <c r="ADY120" s="2"/>
      <c r="ADZ120" s="2"/>
      <c r="AEA120" s="2"/>
      <c r="AEB120" s="2"/>
      <c r="AEC120" s="2"/>
      <c r="AED120" s="2"/>
      <c r="AEE120" s="2"/>
      <c r="AEF120" s="2"/>
      <c r="AEG120" s="2"/>
      <c r="AEH120" s="2"/>
      <c r="AEI120" s="2"/>
      <c r="AEJ120" s="2"/>
      <c r="AEK120" s="2"/>
      <c r="AEL120" s="2"/>
      <c r="AEM120" s="2"/>
      <c r="AEN120" s="2"/>
      <c r="AEO120" s="2"/>
      <c r="AEP120" s="2"/>
      <c r="AEQ120" s="2"/>
      <c r="AER120" s="2"/>
      <c r="AES120" s="2"/>
      <c r="AET120" s="2"/>
      <c r="AEU120" s="2"/>
      <c r="AEV120" s="2"/>
      <c r="AEW120" s="2"/>
      <c r="AEX120" s="2"/>
      <c r="AEY120" s="2"/>
      <c r="AEZ120" s="2"/>
      <c r="AFA120" s="2"/>
      <c r="AFB120" s="2"/>
      <c r="AFC120" s="2"/>
      <c r="AFD120" s="2"/>
      <c r="AFE120" s="2"/>
      <c r="AFF120" s="2"/>
      <c r="AFG120" s="2"/>
      <c r="AFH120" s="2"/>
      <c r="AFI120" s="2"/>
      <c r="AFJ120" s="2"/>
      <c r="AFK120" s="2"/>
      <c r="AFL120" s="2"/>
      <c r="AFM120" s="2"/>
      <c r="AFN120" s="2"/>
      <c r="AFO120" s="2"/>
      <c r="AFP120" s="2"/>
      <c r="AFQ120" s="2"/>
      <c r="AFR120" s="2"/>
      <c r="AFS120" s="2"/>
      <c r="AFT120" s="2"/>
      <c r="AFU120" s="2"/>
      <c r="AFV120" s="2"/>
      <c r="AFW120" s="2"/>
      <c r="AFX120" s="2"/>
      <c r="AFY120" s="2"/>
      <c r="AFZ120" s="2"/>
      <c r="AGA120" s="2"/>
      <c r="AGB120" s="2"/>
      <c r="AGC120" s="2"/>
      <c r="AGD120" s="2"/>
      <c r="AGE120" s="2"/>
      <c r="AGF120" s="2"/>
      <c r="AGG120" s="2"/>
      <c r="AGH120" s="2"/>
      <c r="AGI120" s="2"/>
      <c r="AGJ120" s="2"/>
      <c r="AGK120" s="2"/>
      <c r="AGL120" s="2"/>
      <c r="AGM120" s="2"/>
      <c r="AGN120" s="2"/>
      <c r="AGO120" s="2"/>
      <c r="AGP120" s="2"/>
      <c r="AGQ120" s="2"/>
      <c r="AGR120" s="2"/>
      <c r="AGS120" s="2"/>
      <c r="AGT120" s="2"/>
      <c r="AGU120" s="2"/>
      <c r="AGV120" s="2"/>
      <c r="AGW120" s="2"/>
      <c r="AGX120" s="2"/>
      <c r="AGY120" s="2"/>
      <c r="AGZ120" s="2"/>
      <c r="AHA120" s="2"/>
      <c r="AHB120" s="2"/>
      <c r="AHC120" s="2"/>
      <c r="AHD120" s="2"/>
      <c r="AHE120" s="2"/>
      <c r="AHF120" s="2"/>
      <c r="AHG120" s="2"/>
      <c r="AHH120" s="2"/>
      <c r="AHI120" s="2"/>
      <c r="AHJ120" s="2"/>
      <c r="AHK120" s="2"/>
      <c r="AHL120" s="2"/>
      <c r="AHM120" s="2"/>
      <c r="AHN120" s="2"/>
      <c r="AHO120" s="2"/>
      <c r="AHP120" s="2"/>
      <c r="AHQ120" s="2"/>
      <c r="AHR120" s="2"/>
      <c r="AHS120" s="2"/>
      <c r="AHT120" s="2"/>
      <c r="AHU120" s="2"/>
      <c r="AHV120" s="2"/>
      <c r="AHW120" s="2"/>
      <c r="AHX120" s="2"/>
      <c r="AHY120" s="2"/>
      <c r="AHZ120" s="2"/>
      <c r="AIA120" s="2"/>
      <c r="AIB120" s="2"/>
      <c r="AIC120" s="2"/>
      <c r="AID120" s="2"/>
      <c r="AIE120" s="2"/>
      <c r="AIF120" s="2"/>
      <c r="AIG120" s="2"/>
      <c r="AIH120" s="2"/>
      <c r="AII120" s="2"/>
      <c r="AIJ120" s="2"/>
      <c r="AIK120" s="2"/>
      <c r="AIL120" s="2"/>
      <c r="AIM120" s="2"/>
      <c r="AIN120" s="2"/>
      <c r="AIO120" s="2"/>
      <c r="AIP120" s="2"/>
      <c r="AIQ120" s="2"/>
      <c r="AIR120" s="2"/>
      <c r="AIS120" s="2"/>
      <c r="AIT120" s="2"/>
      <c r="AIU120" s="2"/>
      <c r="AIV120" s="2"/>
      <c r="AIW120" s="2"/>
      <c r="AIX120" s="2"/>
      <c r="AIY120" s="2"/>
      <c r="AIZ120" s="2"/>
      <c r="AJA120" s="2"/>
      <c r="AJB120" s="2"/>
      <c r="AJC120" s="2"/>
      <c r="AJD120" s="2"/>
      <c r="AJE120" s="2"/>
      <c r="AJF120" s="2"/>
      <c r="AJG120" s="2"/>
      <c r="AJH120" s="2"/>
      <c r="AJI120" s="2"/>
      <c r="AJJ120" s="2"/>
      <c r="AJK120" s="2"/>
      <c r="AJL120" s="2"/>
      <c r="AJM120" s="2"/>
      <c r="AJN120" s="2"/>
      <c r="AJO120" s="2"/>
      <c r="AJP120" s="2"/>
      <c r="AJQ120" s="2"/>
      <c r="AJR120" s="2"/>
      <c r="AJS120" s="2"/>
      <c r="AJT120" s="2"/>
      <c r="AJU120" s="2"/>
      <c r="AJV120" s="2"/>
      <c r="AJW120" s="2"/>
      <c r="AJX120" s="2"/>
    </row>
    <row r="121" spans="1:960" ht="330" customHeight="1" x14ac:dyDescent="0.25">
      <c r="A121" s="270"/>
      <c r="B121" s="104" t="s">
        <v>343</v>
      </c>
      <c r="C121" s="12" t="s">
        <v>45</v>
      </c>
      <c r="D121" s="82" t="s">
        <v>344</v>
      </c>
      <c r="E121" s="3"/>
      <c r="F121" s="88" t="s">
        <v>345</v>
      </c>
      <c r="G121" s="35" t="s">
        <v>346</v>
      </c>
      <c r="H121" s="11" t="s">
        <v>342</v>
      </c>
      <c r="I121" s="11"/>
      <c r="J121" s="53"/>
      <c r="K121" s="178" t="s">
        <v>21</v>
      </c>
      <c r="L121" s="96">
        <f t="shared" si="12"/>
        <v>1</v>
      </c>
      <c r="M121" s="180" t="s">
        <v>464</v>
      </c>
      <c r="N121" s="120">
        <v>100</v>
      </c>
      <c r="O121" s="121" t="s">
        <v>51</v>
      </c>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s="2"/>
      <c r="KK121" s="2"/>
      <c r="KL121" s="2"/>
      <c r="KM121" s="2"/>
      <c r="KN121" s="2"/>
      <c r="KO121" s="2"/>
      <c r="KP121" s="2"/>
      <c r="KQ121" s="2"/>
      <c r="KR121" s="2"/>
      <c r="KS121" s="2"/>
      <c r="KT121" s="2"/>
      <c r="KU121" s="2"/>
      <c r="KV121" s="2"/>
      <c r="KW121" s="2"/>
      <c r="KX121" s="2"/>
      <c r="KY121" s="2"/>
      <c r="KZ121" s="2"/>
      <c r="LA121" s="2"/>
      <c r="LB121" s="2"/>
      <c r="LC121" s="2"/>
      <c r="LD121" s="2"/>
      <c r="LE121" s="2"/>
      <c r="LF121" s="2"/>
      <c r="LG121" s="2"/>
      <c r="LH121" s="2"/>
      <c r="LI121" s="2"/>
      <c r="LJ121" s="2"/>
      <c r="LK121" s="2"/>
      <c r="LL121" s="2"/>
      <c r="LM121" s="2"/>
      <c r="LN121" s="2"/>
      <c r="LO121" s="2"/>
      <c r="LP121" s="2"/>
      <c r="LQ121" s="2"/>
      <c r="LR121" s="2"/>
      <c r="LS121" s="2"/>
      <c r="LT121" s="2"/>
      <c r="LU121" s="2"/>
      <c r="LV121" s="2"/>
      <c r="LW121" s="2"/>
      <c r="LX121" s="2"/>
      <c r="LY121" s="2"/>
      <c r="LZ121" s="2"/>
      <c r="MA121" s="2"/>
      <c r="MB121" s="2"/>
      <c r="MC121" s="2"/>
      <c r="MD121" s="2"/>
      <c r="ME121" s="2"/>
      <c r="MF121" s="2"/>
      <c r="MG121" s="2"/>
      <c r="MH121" s="2"/>
      <c r="MI121" s="2"/>
      <c r="MJ121" s="2"/>
      <c r="MK121" s="2"/>
      <c r="ML121" s="2"/>
      <c r="MM121" s="2"/>
      <c r="MN121" s="2"/>
      <c r="MO121" s="2"/>
      <c r="MP121" s="2"/>
      <c r="MQ121" s="2"/>
      <c r="MR121" s="2"/>
      <c r="MS121" s="2"/>
      <c r="MT121" s="2"/>
      <c r="MU121" s="2"/>
      <c r="MV121" s="2"/>
      <c r="MW121" s="2"/>
      <c r="MX121" s="2"/>
      <c r="MY121" s="2"/>
      <c r="MZ121" s="2"/>
      <c r="NA121" s="2"/>
      <c r="NB121" s="2"/>
      <c r="NC121" s="2"/>
      <c r="ND121" s="2"/>
      <c r="NE121" s="2"/>
      <c r="NF121" s="2"/>
      <c r="NG121" s="2"/>
      <c r="NH121" s="2"/>
      <c r="NI121" s="2"/>
      <c r="NJ121" s="2"/>
      <c r="NK121" s="2"/>
      <c r="NL121" s="2"/>
      <c r="NM121" s="2"/>
      <c r="NN121" s="2"/>
      <c r="NO121" s="2"/>
      <c r="NP121" s="2"/>
      <c r="NQ121" s="2"/>
      <c r="NR121" s="2"/>
      <c r="NS121" s="2"/>
      <c r="NT121" s="2"/>
      <c r="NU121" s="2"/>
      <c r="NV121" s="2"/>
      <c r="NW121" s="2"/>
      <c r="NX121" s="2"/>
      <c r="NY121" s="2"/>
      <c r="NZ121" s="2"/>
      <c r="OA121" s="2"/>
      <c r="OB121" s="2"/>
      <c r="OC121" s="2"/>
      <c r="OD121" s="2"/>
      <c r="OE121" s="2"/>
      <c r="OF121" s="2"/>
      <c r="OG121" s="2"/>
      <c r="OH121" s="2"/>
      <c r="OI121" s="2"/>
      <c r="OJ121" s="2"/>
      <c r="OK121" s="2"/>
      <c r="OL121" s="2"/>
      <c r="OM121" s="2"/>
      <c r="ON121" s="2"/>
      <c r="OO121" s="2"/>
      <c r="OP121" s="2"/>
      <c r="OQ121" s="2"/>
      <c r="OR121" s="2"/>
      <c r="OS121" s="2"/>
      <c r="OT121" s="2"/>
      <c r="OU121" s="2"/>
      <c r="OV121" s="2"/>
      <c r="OW121" s="2"/>
      <c r="OX121" s="2"/>
      <c r="OY121" s="2"/>
      <c r="OZ121" s="2"/>
      <c r="PA121" s="2"/>
      <c r="PB121" s="2"/>
      <c r="PC121" s="2"/>
      <c r="PD121" s="2"/>
      <c r="PE121" s="2"/>
      <c r="PF121" s="2"/>
      <c r="PG121" s="2"/>
      <c r="PH121" s="2"/>
      <c r="PI121" s="2"/>
      <c r="PJ121" s="2"/>
      <c r="PK121" s="2"/>
      <c r="PL121" s="2"/>
      <c r="PM121" s="2"/>
      <c r="PN121" s="2"/>
      <c r="PO121" s="2"/>
      <c r="PP121" s="2"/>
      <c r="PQ121" s="2"/>
      <c r="PR121" s="2"/>
      <c r="PS121" s="2"/>
      <c r="PT121" s="2"/>
      <c r="PU121" s="2"/>
      <c r="PV121" s="2"/>
      <c r="PW121" s="2"/>
      <c r="PX121" s="2"/>
      <c r="PY121" s="2"/>
      <c r="PZ121" s="2"/>
      <c r="QA121" s="2"/>
      <c r="QB121" s="2"/>
      <c r="QC121" s="2"/>
      <c r="QD121" s="2"/>
      <c r="QE121" s="2"/>
      <c r="QF121" s="2"/>
      <c r="QG121" s="2"/>
      <c r="QH121" s="2"/>
      <c r="QI121" s="2"/>
      <c r="QJ121" s="2"/>
      <c r="QK121" s="2"/>
      <c r="QL121" s="2"/>
      <c r="QM121" s="2"/>
      <c r="QN121" s="2"/>
      <c r="QO121" s="2"/>
      <c r="QP121" s="2"/>
      <c r="QQ121" s="2"/>
      <c r="QR121" s="2"/>
      <c r="QS121" s="2"/>
      <c r="QT121" s="2"/>
      <c r="QU121" s="2"/>
      <c r="QV121" s="2"/>
      <c r="QW121" s="2"/>
      <c r="QX121" s="2"/>
      <c r="QY121" s="2"/>
      <c r="QZ121" s="2"/>
      <c r="RA121" s="2"/>
      <c r="RB121" s="2"/>
      <c r="RC121" s="2"/>
      <c r="RD121" s="2"/>
      <c r="RE121" s="2"/>
      <c r="RF121" s="2"/>
      <c r="RG121" s="2"/>
      <c r="RH121" s="2"/>
      <c r="RI121" s="2"/>
      <c r="RJ121" s="2"/>
      <c r="RK121" s="2"/>
      <c r="RL121" s="2"/>
      <c r="RM121" s="2"/>
      <c r="RN121" s="2"/>
      <c r="RO121" s="2"/>
      <c r="RP121" s="2"/>
      <c r="RQ121" s="2"/>
      <c r="RR121" s="2"/>
      <c r="RS121" s="2"/>
      <c r="RT121" s="2"/>
      <c r="RU121" s="2"/>
      <c r="RV121" s="2"/>
      <c r="RW121" s="2"/>
      <c r="RX121" s="2"/>
      <c r="RY121" s="2"/>
      <c r="RZ121" s="2"/>
      <c r="SA121" s="2"/>
      <c r="SB121" s="2"/>
      <c r="SC121" s="2"/>
      <c r="SD121" s="2"/>
      <c r="SE121" s="2"/>
      <c r="SF121" s="2"/>
      <c r="SG121" s="2"/>
      <c r="SH121" s="2"/>
      <c r="SI121" s="2"/>
      <c r="SJ121" s="2"/>
      <c r="SK121" s="2"/>
      <c r="SL121" s="2"/>
      <c r="SM121" s="2"/>
      <c r="SN121" s="2"/>
      <c r="SO121" s="2"/>
      <c r="SP121" s="2"/>
      <c r="SQ121" s="2"/>
      <c r="SR121" s="2"/>
      <c r="SS121" s="2"/>
      <c r="ST121" s="2"/>
      <c r="SU121" s="2"/>
      <c r="SV121" s="2"/>
      <c r="SW121" s="2"/>
      <c r="SX121" s="2"/>
      <c r="SY121" s="2"/>
      <c r="SZ121" s="2"/>
      <c r="TA121" s="2"/>
      <c r="TB121" s="2"/>
      <c r="TC121" s="2"/>
      <c r="TD121" s="2"/>
      <c r="TE121" s="2"/>
      <c r="TF121" s="2"/>
      <c r="TG121" s="2"/>
      <c r="TH121" s="2"/>
      <c r="TI121" s="2"/>
      <c r="TJ121" s="2"/>
      <c r="TK121" s="2"/>
      <c r="TL121" s="2"/>
      <c r="TM121" s="2"/>
      <c r="TN121" s="2"/>
      <c r="TO121" s="2"/>
      <c r="TP121" s="2"/>
      <c r="TQ121" s="2"/>
      <c r="TR121" s="2"/>
      <c r="TS121" s="2"/>
      <c r="TT121" s="2"/>
      <c r="TU121" s="2"/>
      <c r="TV121" s="2"/>
      <c r="TW121" s="2"/>
      <c r="TX121" s="2"/>
      <c r="TY121" s="2"/>
      <c r="TZ121" s="2"/>
      <c r="UA121" s="2"/>
      <c r="UB121" s="2"/>
      <c r="UC121" s="2"/>
      <c r="UD121" s="2"/>
      <c r="UE121" s="2"/>
      <c r="UF121" s="2"/>
      <c r="UG121" s="2"/>
      <c r="UH121" s="2"/>
      <c r="UI121" s="2"/>
      <c r="UJ121" s="2"/>
      <c r="UK121" s="2"/>
      <c r="UL121" s="2"/>
      <c r="UM121" s="2"/>
      <c r="UN121" s="2"/>
      <c r="UO121" s="2"/>
      <c r="UP121" s="2"/>
      <c r="UQ121" s="2"/>
      <c r="UR121" s="2"/>
      <c r="US121" s="2"/>
      <c r="UT121" s="2"/>
      <c r="UU121" s="2"/>
      <c r="UV121" s="2"/>
      <c r="UW121" s="2"/>
      <c r="UX121" s="2"/>
      <c r="UY121" s="2"/>
      <c r="UZ121" s="2"/>
      <c r="VA121" s="2"/>
      <c r="VB121" s="2"/>
      <c r="VC121" s="2"/>
      <c r="VD121" s="2"/>
      <c r="VE121" s="2"/>
      <c r="VF121" s="2"/>
      <c r="VG121" s="2"/>
      <c r="VH121" s="2"/>
      <c r="VI121" s="2"/>
      <c r="VJ121" s="2"/>
      <c r="VK121" s="2"/>
      <c r="VL121" s="2"/>
      <c r="VM121" s="2"/>
      <c r="VN121" s="2"/>
      <c r="VO121" s="2"/>
      <c r="VP121" s="2"/>
      <c r="VQ121" s="2"/>
      <c r="VR121" s="2"/>
      <c r="VS121" s="2"/>
      <c r="VT121" s="2"/>
      <c r="VU121" s="2"/>
      <c r="VV121" s="2"/>
      <c r="VW121" s="2"/>
      <c r="VX121" s="2"/>
      <c r="VY121" s="2"/>
      <c r="VZ121" s="2"/>
      <c r="WA121" s="2"/>
      <c r="WB121" s="2"/>
      <c r="WC121" s="2"/>
      <c r="WD121" s="2"/>
      <c r="WE121" s="2"/>
      <c r="WF121" s="2"/>
      <c r="WG121" s="2"/>
      <c r="WH121" s="2"/>
      <c r="WI121" s="2"/>
      <c r="WJ121" s="2"/>
      <c r="WK121" s="2"/>
      <c r="WL121" s="2"/>
      <c r="WM121" s="2"/>
      <c r="WN121" s="2"/>
      <c r="WO121" s="2"/>
      <c r="WP121" s="2"/>
      <c r="WQ121" s="2"/>
      <c r="WR121" s="2"/>
      <c r="WS121" s="2"/>
      <c r="WT121" s="2"/>
      <c r="WU121" s="2"/>
      <c r="WV121" s="2"/>
      <c r="WW121" s="2"/>
      <c r="WX121" s="2"/>
      <c r="WY121" s="2"/>
      <c r="WZ121" s="2"/>
      <c r="XA121" s="2"/>
      <c r="XB121" s="2"/>
      <c r="XC121" s="2"/>
      <c r="XD121" s="2"/>
      <c r="XE121" s="2"/>
      <c r="XF121" s="2"/>
      <c r="XG121" s="2"/>
      <c r="XH121" s="2"/>
      <c r="XI121" s="2"/>
      <c r="XJ121" s="2"/>
      <c r="XK121" s="2"/>
      <c r="XL121" s="2"/>
      <c r="XM121" s="2"/>
      <c r="XN121" s="2"/>
      <c r="XO121" s="2"/>
      <c r="XP121" s="2"/>
      <c r="XQ121" s="2"/>
      <c r="XR121" s="2"/>
      <c r="XS121" s="2"/>
      <c r="XT121" s="2"/>
      <c r="XU121" s="2"/>
      <c r="XV121" s="2"/>
      <c r="XW121" s="2"/>
      <c r="XX121" s="2"/>
      <c r="XY121" s="2"/>
      <c r="XZ121" s="2"/>
      <c r="YA121" s="2"/>
      <c r="YB121" s="2"/>
      <c r="YC121" s="2"/>
      <c r="YD121" s="2"/>
      <c r="YE121" s="2"/>
      <c r="YF121" s="2"/>
      <c r="YG121" s="2"/>
      <c r="YH121" s="2"/>
      <c r="YI121" s="2"/>
      <c r="YJ121" s="2"/>
      <c r="YK121" s="2"/>
      <c r="YL121" s="2"/>
      <c r="YM121" s="2"/>
      <c r="YN121" s="2"/>
      <c r="YO121" s="2"/>
      <c r="YP121" s="2"/>
      <c r="YQ121" s="2"/>
      <c r="YR121" s="2"/>
      <c r="YS121" s="2"/>
      <c r="YT121" s="2"/>
      <c r="YU121" s="2"/>
      <c r="YV121" s="2"/>
      <c r="YW121" s="2"/>
      <c r="YX121" s="2"/>
      <c r="YY121" s="2"/>
      <c r="YZ121" s="2"/>
      <c r="ZA121" s="2"/>
      <c r="ZB121" s="2"/>
      <c r="ZC121" s="2"/>
      <c r="ZD121" s="2"/>
      <c r="ZE121" s="2"/>
      <c r="ZF121" s="2"/>
      <c r="ZG121" s="2"/>
      <c r="ZH121" s="2"/>
      <c r="ZI121" s="2"/>
      <c r="ZJ121" s="2"/>
      <c r="ZK121" s="2"/>
      <c r="ZL121" s="2"/>
      <c r="ZM121" s="2"/>
      <c r="ZN121" s="2"/>
      <c r="ZO121" s="2"/>
      <c r="ZP121" s="2"/>
      <c r="ZQ121" s="2"/>
      <c r="ZR121" s="2"/>
      <c r="ZS121" s="2"/>
      <c r="ZT121" s="2"/>
      <c r="ZU121" s="2"/>
      <c r="ZV121" s="2"/>
      <c r="ZW121" s="2"/>
      <c r="ZX121" s="2"/>
      <c r="ZY121" s="2"/>
      <c r="ZZ121" s="2"/>
      <c r="AAA121" s="2"/>
      <c r="AAB121" s="2"/>
      <c r="AAC121" s="2"/>
      <c r="AAD121" s="2"/>
      <c r="AAE121" s="2"/>
      <c r="AAF121" s="2"/>
      <c r="AAG121" s="2"/>
      <c r="AAH121" s="2"/>
      <c r="AAI121" s="2"/>
      <c r="AAJ121" s="2"/>
      <c r="AAK121" s="2"/>
      <c r="AAL121" s="2"/>
      <c r="AAM121" s="2"/>
      <c r="AAN121" s="2"/>
      <c r="AAO121" s="2"/>
      <c r="AAP121" s="2"/>
      <c r="AAQ121" s="2"/>
      <c r="AAR121" s="2"/>
      <c r="AAS121" s="2"/>
      <c r="AAT121" s="2"/>
      <c r="AAU121" s="2"/>
      <c r="AAV121" s="2"/>
      <c r="AAW121" s="2"/>
      <c r="AAX121" s="2"/>
      <c r="AAY121" s="2"/>
      <c r="AAZ121" s="2"/>
      <c r="ABA121" s="2"/>
      <c r="ABB121" s="2"/>
      <c r="ABC121" s="2"/>
      <c r="ABD121" s="2"/>
      <c r="ABE121" s="2"/>
      <c r="ABF121" s="2"/>
      <c r="ABG121" s="2"/>
      <c r="ABH121" s="2"/>
      <c r="ABI121" s="2"/>
      <c r="ABJ121" s="2"/>
      <c r="ABK121" s="2"/>
      <c r="ABL121" s="2"/>
      <c r="ABM121" s="2"/>
      <c r="ABN121" s="2"/>
      <c r="ABO121" s="2"/>
      <c r="ABP121" s="2"/>
      <c r="ABQ121" s="2"/>
      <c r="ABR121" s="2"/>
      <c r="ABS121" s="2"/>
      <c r="ABT121" s="2"/>
      <c r="ABU121" s="2"/>
      <c r="ABV121" s="2"/>
      <c r="ABW121" s="2"/>
      <c r="ABX121" s="2"/>
      <c r="ABY121" s="2"/>
      <c r="ABZ121" s="2"/>
      <c r="ACA121" s="2"/>
      <c r="ACB121" s="2"/>
      <c r="ACC121" s="2"/>
      <c r="ACD121" s="2"/>
      <c r="ACE121" s="2"/>
      <c r="ACF121" s="2"/>
      <c r="ACG121" s="2"/>
      <c r="ACH121" s="2"/>
      <c r="ACI121" s="2"/>
      <c r="ACJ121" s="2"/>
      <c r="ACK121" s="2"/>
      <c r="ACL121" s="2"/>
      <c r="ACM121" s="2"/>
      <c r="ACN121" s="2"/>
      <c r="ACO121" s="2"/>
      <c r="ACP121" s="2"/>
      <c r="ACQ121" s="2"/>
      <c r="ACR121" s="2"/>
      <c r="ACS121" s="2"/>
      <c r="ACT121" s="2"/>
      <c r="ACU121" s="2"/>
      <c r="ACV121" s="2"/>
      <c r="ACW121" s="2"/>
      <c r="ACX121" s="2"/>
      <c r="ACY121" s="2"/>
      <c r="ACZ121" s="2"/>
      <c r="ADA121" s="2"/>
      <c r="ADB121" s="2"/>
      <c r="ADC121" s="2"/>
      <c r="ADD121" s="2"/>
      <c r="ADE121" s="2"/>
      <c r="ADF121" s="2"/>
      <c r="ADG121" s="2"/>
      <c r="ADH121" s="2"/>
      <c r="ADI121" s="2"/>
      <c r="ADJ121" s="2"/>
      <c r="ADK121" s="2"/>
      <c r="ADL121" s="2"/>
      <c r="ADM121" s="2"/>
      <c r="ADN121" s="2"/>
      <c r="ADO121" s="2"/>
      <c r="ADP121" s="2"/>
      <c r="ADQ121" s="2"/>
      <c r="ADR121" s="2"/>
      <c r="ADS121" s="2"/>
      <c r="ADT121" s="2"/>
      <c r="ADU121" s="2"/>
      <c r="ADV121" s="2"/>
      <c r="ADW121" s="2"/>
      <c r="ADX121" s="2"/>
      <c r="ADY121" s="2"/>
      <c r="ADZ121" s="2"/>
      <c r="AEA121" s="2"/>
      <c r="AEB121" s="2"/>
      <c r="AEC121" s="2"/>
      <c r="AED121" s="2"/>
      <c r="AEE121" s="2"/>
      <c r="AEF121" s="2"/>
      <c r="AEG121" s="2"/>
      <c r="AEH121" s="2"/>
      <c r="AEI121" s="2"/>
      <c r="AEJ121" s="2"/>
      <c r="AEK121" s="2"/>
      <c r="AEL121" s="2"/>
      <c r="AEM121" s="2"/>
      <c r="AEN121" s="2"/>
      <c r="AEO121" s="2"/>
      <c r="AEP121" s="2"/>
      <c r="AEQ121" s="2"/>
      <c r="AER121" s="2"/>
      <c r="AES121" s="2"/>
      <c r="AET121" s="2"/>
      <c r="AEU121" s="2"/>
      <c r="AEV121" s="2"/>
      <c r="AEW121" s="2"/>
      <c r="AEX121" s="2"/>
      <c r="AEY121" s="2"/>
      <c r="AEZ121" s="2"/>
      <c r="AFA121" s="2"/>
      <c r="AFB121" s="2"/>
      <c r="AFC121" s="2"/>
      <c r="AFD121" s="2"/>
      <c r="AFE121" s="2"/>
      <c r="AFF121" s="2"/>
      <c r="AFG121" s="2"/>
      <c r="AFH121" s="2"/>
      <c r="AFI121" s="2"/>
      <c r="AFJ121" s="2"/>
      <c r="AFK121" s="2"/>
      <c r="AFL121" s="2"/>
      <c r="AFM121" s="2"/>
      <c r="AFN121" s="2"/>
      <c r="AFO121" s="2"/>
      <c r="AFP121" s="2"/>
      <c r="AFQ121" s="2"/>
      <c r="AFR121" s="2"/>
      <c r="AFS121" s="2"/>
      <c r="AFT121" s="2"/>
      <c r="AFU121" s="2"/>
      <c r="AFV121" s="2"/>
      <c r="AFW121" s="2"/>
      <c r="AFX121" s="2"/>
      <c r="AFY121" s="2"/>
      <c r="AFZ121" s="2"/>
      <c r="AGA121" s="2"/>
      <c r="AGB121" s="2"/>
      <c r="AGC121" s="2"/>
      <c r="AGD121" s="2"/>
      <c r="AGE121" s="2"/>
      <c r="AGF121" s="2"/>
      <c r="AGG121" s="2"/>
      <c r="AGH121" s="2"/>
      <c r="AGI121" s="2"/>
      <c r="AGJ121" s="2"/>
      <c r="AGK121" s="2"/>
      <c r="AGL121" s="2"/>
      <c r="AGM121" s="2"/>
      <c r="AGN121" s="2"/>
      <c r="AGO121" s="2"/>
      <c r="AGP121" s="2"/>
      <c r="AGQ121" s="2"/>
      <c r="AGR121" s="2"/>
      <c r="AGS121" s="2"/>
      <c r="AGT121" s="2"/>
      <c r="AGU121" s="2"/>
      <c r="AGV121" s="2"/>
      <c r="AGW121" s="2"/>
      <c r="AGX121" s="2"/>
      <c r="AGY121" s="2"/>
      <c r="AGZ121" s="2"/>
      <c r="AHA121" s="2"/>
      <c r="AHB121" s="2"/>
      <c r="AHC121" s="2"/>
      <c r="AHD121" s="2"/>
      <c r="AHE121" s="2"/>
      <c r="AHF121" s="2"/>
      <c r="AHG121" s="2"/>
      <c r="AHH121" s="2"/>
      <c r="AHI121" s="2"/>
      <c r="AHJ121" s="2"/>
      <c r="AHK121" s="2"/>
      <c r="AHL121" s="2"/>
      <c r="AHM121" s="2"/>
      <c r="AHN121" s="2"/>
      <c r="AHO121" s="2"/>
      <c r="AHP121" s="2"/>
      <c r="AHQ121" s="2"/>
      <c r="AHR121" s="2"/>
      <c r="AHS121" s="2"/>
      <c r="AHT121" s="2"/>
      <c r="AHU121" s="2"/>
      <c r="AHV121" s="2"/>
      <c r="AHW121" s="2"/>
      <c r="AHX121" s="2"/>
      <c r="AHY121" s="2"/>
      <c r="AHZ121" s="2"/>
      <c r="AIA121" s="2"/>
      <c r="AIB121" s="2"/>
      <c r="AIC121" s="2"/>
      <c r="AID121" s="2"/>
      <c r="AIE121" s="2"/>
      <c r="AIF121" s="2"/>
      <c r="AIG121" s="2"/>
      <c r="AIH121" s="2"/>
      <c r="AII121" s="2"/>
      <c r="AIJ121" s="2"/>
      <c r="AIK121" s="2"/>
      <c r="AIL121" s="2"/>
      <c r="AIM121" s="2"/>
      <c r="AIN121" s="2"/>
      <c r="AIO121" s="2"/>
      <c r="AIP121" s="2"/>
      <c r="AIQ121" s="2"/>
      <c r="AIR121" s="2"/>
      <c r="AIS121" s="2"/>
      <c r="AIT121" s="2"/>
      <c r="AIU121" s="2"/>
      <c r="AIV121" s="2"/>
      <c r="AIW121" s="2"/>
      <c r="AIX121" s="2"/>
      <c r="AIY121" s="2"/>
      <c r="AIZ121" s="2"/>
      <c r="AJA121" s="2"/>
      <c r="AJB121" s="2"/>
      <c r="AJC121" s="2"/>
      <c r="AJD121" s="2"/>
      <c r="AJE121" s="2"/>
      <c r="AJF121" s="2"/>
      <c r="AJG121" s="2"/>
      <c r="AJH121" s="2"/>
      <c r="AJI121" s="2"/>
      <c r="AJJ121" s="2"/>
      <c r="AJK121" s="2"/>
      <c r="AJL121" s="2"/>
      <c r="AJM121" s="2"/>
      <c r="AJN121" s="2"/>
      <c r="AJO121" s="2"/>
      <c r="AJP121" s="2"/>
      <c r="AJQ121" s="2"/>
      <c r="AJR121" s="2"/>
      <c r="AJS121" s="2"/>
      <c r="AJT121" s="2"/>
      <c r="AJU121" s="2"/>
      <c r="AJV121" s="2"/>
      <c r="AJW121" s="2"/>
      <c r="AJX121" s="2"/>
    </row>
    <row r="122" spans="1:960" ht="119.25" customHeight="1" x14ac:dyDescent="0.25">
      <c r="A122" s="270"/>
      <c r="B122" s="141" t="s">
        <v>347</v>
      </c>
      <c r="C122" s="28" t="s">
        <v>45</v>
      </c>
      <c r="D122" s="81" t="s">
        <v>348</v>
      </c>
      <c r="E122" s="143" t="s">
        <v>349</v>
      </c>
      <c r="F122" s="50" t="s">
        <v>350</v>
      </c>
      <c r="G122" s="35" t="s">
        <v>351</v>
      </c>
      <c r="H122" s="11" t="s">
        <v>342</v>
      </c>
      <c r="I122" s="11"/>
      <c r="J122" s="53"/>
      <c r="K122" s="178" t="s">
        <v>21</v>
      </c>
      <c r="L122" s="96">
        <f t="shared" si="12"/>
        <v>1</v>
      </c>
      <c r="M122" s="180" t="s">
        <v>483</v>
      </c>
      <c r="N122" s="120">
        <v>101</v>
      </c>
      <c r="O122" s="121" t="s">
        <v>51</v>
      </c>
      <c r="P122" s="40"/>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2"/>
      <c r="IZ122" s="2"/>
      <c r="JA122" s="2"/>
      <c r="JB122" s="2"/>
      <c r="JC122" s="2"/>
      <c r="JD122" s="2"/>
      <c r="JE122" s="2"/>
      <c r="JF122" s="2"/>
      <c r="JG122" s="2"/>
      <c r="JH122" s="2"/>
      <c r="JI122" s="2"/>
      <c r="JJ122" s="2"/>
      <c r="JK122" s="2"/>
      <c r="JL122" s="2"/>
      <c r="JM122" s="2"/>
      <c r="JN122" s="2"/>
      <c r="JO122" s="2"/>
      <c r="JP122" s="2"/>
      <c r="JQ122" s="2"/>
      <c r="JR122" s="2"/>
      <c r="JS122" s="2"/>
      <c r="JT122" s="2"/>
      <c r="JU122" s="2"/>
      <c r="JV122" s="2"/>
      <c r="JW122" s="2"/>
      <c r="JX122" s="2"/>
      <c r="JY122" s="2"/>
      <c r="JZ122" s="2"/>
      <c r="KA122" s="2"/>
      <c r="KB122" s="2"/>
      <c r="KC122" s="2"/>
      <c r="KD122" s="2"/>
      <c r="KE122" s="2"/>
      <c r="KF122" s="2"/>
      <c r="KG122" s="2"/>
      <c r="KH122" s="2"/>
      <c r="KI122" s="2"/>
      <c r="KJ122" s="2"/>
      <c r="KK122" s="2"/>
      <c r="KL122" s="2"/>
      <c r="KM122" s="2"/>
      <c r="KN122" s="2"/>
      <c r="KO122" s="2"/>
      <c r="KP122" s="2"/>
      <c r="KQ122" s="2"/>
      <c r="KR122" s="2"/>
      <c r="KS122" s="2"/>
      <c r="KT122" s="2"/>
      <c r="KU122" s="2"/>
      <c r="KV122" s="2"/>
      <c r="KW122" s="2"/>
      <c r="KX122" s="2"/>
      <c r="KY122" s="2"/>
      <c r="KZ122" s="2"/>
      <c r="LA122" s="2"/>
      <c r="LB122" s="2"/>
      <c r="LC122" s="2"/>
      <c r="LD122" s="2"/>
      <c r="LE122" s="2"/>
      <c r="LF122" s="2"/>
      <c r="LG122" s="2"/>
      <c r="LH122" s="2"/>
      <c r="LI122" s="2"/>
      <c r="LJ122" s="2"/>
      <c r="LK122" s="2"/>
      <c r="LL122" s="2"/>
      <c r="LM122" s="2"/>
      <c r="LN122" s="2"/>
      <c r="LO122" s="2"/>
      <c r="LP122" s="2"/>
      <c r="LQ122" s="2"/>
      <c r="LR122" s="2"/>
      <c r="LS122" s="2"/>
      <c r="LT122" s="2"/>
      <c r="LU122" s="2"/>
      <c r="LV122" s="2"/>
      <c r="LW122" s="2"/>
      <c r="LX122" s="2"/>
      <c r="LY122" s="2"/>
      <c r="LZ122" s="2"/>
      <c r="MA122" s="2"/>
      <c r="MB122" s="2"/>
      <c r="MC122" s="2"/>
      <c r="MD122" s="2"/>
      <c r="ME122" s="2"/>
      <c r="MF122" s="2"/>
      <c r="MG122" s="2"/>
      <c r="MH122" s="2"/>
      <c r="MI122" s="2"/>
      <c r="MJ122" s="2"/>
      <c r="MK122" s="2"/>
      <c r="ML122" s="2"/>
      <c r="MM122" s="2"/>
      <c r="MN122" s="2"/>
      <c r="MO122" s="2"/>
      <c r="MP122" s="2"/>
      <c r="MQ122" s="2"/>
      <c r="MR122" s="2"/>
      <c r="MS122" s="2"/>
      <c r="MT122" s="2"/>
      <c r="MU122" s="2"/>
      <c r="MV122" s="2"/>
      <c r="MW122" s="2"/>
      <c r="MX122" s="2"/>
      <c r="MY122" s="2"/>
      <c r="MZ122" s="2"/>
      <c r="NA122" s="2"/>
      <c r="NB122" s="2"/>
      <c r="NC122" s="2"/>
      <c r="ND122" s="2"/>
      <c r="NE122" s="2"/>
      <c r="NF122" s="2"/>
      <c r="NG122" s="2"/>
      <c r="NH122" s="2"/>
      <c r="NI122" s="2"/>
      <c r="NJ122" s="2"/>
      <c r="NK122" s="2"/>
      <c r="NL122" s="2"/>
      <c r="NM122" s="2"/>
      <c r="NN122" s="2"/>
      <c r="NO122" s="2"/>
      <c r="NP122" s="2"/>
      <c r="NQ122" s="2"/>
      <c r="NR122" s="2"/>
      <c r="NS122" s="2"/>
      <c r="NT122" s="2"/>
      <c r="NU122" s="2"/>
      <c r="NV122" s="2"/>
      <c r="NW122" s="2"/>
      <c r="NX122" s="2"/>
      <c r="NY122" s="2"/>
      <c r="NZ122" s="2"/>
      <c r="OA122" s="2"/>
      <c r="OB122" s="2"/>
      <c r="OC122" s="2"/>
      <c r="OD122" s="2"/>
      <c r="OE122" s="2"/>
      <c r="OF122" s="2"/>
      <c r="OG122" s="2"/>
      <c r="OH122" s="2"/>
      <c r="OI122" s="2"/>
      <c r="OJ122" s="2"/>
      <c r="OK122" s="2"/>
      <c r="OL122" s="2"/>
      <c r="OM122" s="2"/>
      <c r="ON122" s="2"/>
      <c r="OO122" s="2"/>
      <c r="OP122" s="2"/>
      <c r="OQ122" s="2"/>
      <c r="OR122" s="2"/>
      <c r="OS122" s="2"/>
      <c r="OT122" s="2"/>
      <c r="OU122" s="2"/>
      <c r="OV122" s="2"/>
      <c r="OW122" s="2"/>
      <c r="OX122" s="2"/>
      <c r="OY122" s="2"/>
      <c r="OZ122" s="2"/>
      <c r="PA122" s="2"/>
      <c r="PB122" s="2"/>
      <c r="PC122" s="2"/>
      <c r="PD122" s="2"/>
      <c r="PE122" s="2"/>
      <c r="PF122" s="2"/>
      <c r="PG122" s="2"/>
      <c r="PH122" s="2"/>
      <c r="PI122" s="2"/>
      <c r="PJ122" s="2"/>
      <c r="PK122" s="2"/>
      <c r="PL122" s="2"/>
      <c r="PM122" s="2"/>
      <c r="PN122" s="2"/>
      <c r="PO122" s="2"/>
      <c r="PP122" s="2"/>
      <c r="PQ122" s="2"/>
      <c r="PR122" s="2"/>
      <c r="PS122" s="2"/>
      <c r="PT122" s="2"/>
      <c r="PU122" s="2"/>
      <c r="PV122" s="2"/>
      <c r="PW122" s="2"/>
      <c r="PX122" s="2"/>
      <c r="PY122" s="2"/>
      <c r="PZ122" s="2"/>
      <c r="QA122" s="2"/>
      <c r="QB122" s="2"/>
      <c r="QC122" s="2"/>
      <c r="QD122" s="2"/>
      <c r="QE122" s="2"/>
      <c r="QF122" s="2"/>
      <c r="QG122" s="2"/>
      <c r="QH122" s="2"/>
      <c r="QI122" s="2"/>
      <c r="QJ122" s="2"/>
      <c r="QK122" s="2"/>
      <c r="QL122" s="2"/>
      <c r="QM122" s="2"/>
      <c r="QN122" s="2"/>
      <c r="QO122" s="2"/>
      <c r="QP122" s="2"/>
      <c r="QQ122" s="2"/>
      <c r="QR122" s="2"/>
      <c r="QS122" s="2"/>
      <c r="QT122" s="2"/>
      <c r="QU122" s="2"/>
      <c r="QV122" s="2"/>
      <c r="QW122" s="2"/>
      <c r="QX122" s="2"/>
      <c r="QY122" s="2"/>
      <c r="QZ122" s="2"/>
      <c r="RA122" s="2"/>
      <c r="RB122" s="2"/>
      <c r="RC122" s="2"/>
      <c r="RD122" s="2"/>
      <c r="RE122" s="2"/>
      <c r="RF122" s="2"/>
      <c r="RG122" s="2"/>
      <c r="RH122" s="2"/>
      <c r="RI122" s="2"/>
      <c r="RJ122" s="2"/>
      <c r="RK122" s="2"/>
      <c r="RL122" s="2"/>
      <c r="RM122" s="2"/>
      <c r="RN122" s="2"/>
      <c r="RO122" s="2"/>
      <c r="RP122" s="2"/>
      <c r="RQ122" s="2"/>
      <c r="RR122" s="2"/>
      <c r="RS122" s="2"/>
      <c r="RT122" s="2"/>
      <c r="RU122" s="2"/>
      <c r="RV122" s="2"/>
      <c r="RW122" s="2"/>
      <c r="RX122" s="2"/>
      <c r="RY122" s="2"/>
      <c r="RZ122" s="2"/>
      <c r="SA122" s="2"/>
      <c r="SB122" s="2"/>
      <c r="SC122" s="2"/>
      <c r="SD122" s="2"/>
      <c r="SE122" s="2"/>
      <c r="SF122" s="2"/>
      <c r="SG122" s="2"/>
      <c r="SH122" s="2"/>
      <c r="SI122" s="2"/>
      <c r="SJ122" s="2"/>
      <c r="SK122" s="2"/>
      <c r="SL122" s="2"/>
      <c r="SM122" s="2"/>
      <c r="SN122" s="2"/>
      <c r="SO122" s="2"/>
      <c r="SP122" s="2"/>
      <c r="SQ122" s="2"/>
      <c r="SR122" s="2"/>
      <c r="SS122" s="2"/>
      <c r="ST122" s="2"/>
      <c r="SU122" s="2"/>
      <c r="SV122" s="2"/>
      <c r="SW122" s="2"/>
      <c r="SX122" s="2"/>
      <c r="SY122" s="2"/>
      <c r="SZ122" s="2"/>
      <c r="TA122" s="2"/>
      <c r="TB122" s="2"/>
      <c r="TC122" s="2"/>
      <c r="TD122" s="2"/>
      <c r="TE122" s="2"/>
      <c r="TF122" s="2"/>
      <c r="TG122" s="2"/>
      <c r="TH122" s="2"/>
      <c r="TI122" s="2"/>
      <c r="TJ122" s="2"/>
      <c r="TK122" s="2"/>
      <c r="TL122" s="2"/>
      <c r="TM122" s="2"/>
      <c r="TN122" s="2"/>
      <c r="TO122" s="2"/>
      <c r="TP122" s="2"/>
      <c r="TQ122" s="2"/>
      <c r="TR122" s="2"/>
      <c r="TS122" s="2"/>
      <c r="TT122" s="2"/>
      <c r="TU122" s="2"/>
      <c r="TV122" s="2"/>
      <c r="TW122" s="2"/>
      <c r="TX122" s="2"/>
      <c r="TY122" s="2"/>
      <c r="TZ122" s="2"/>
      <c r="UA122" s="2"/>
      <c r="UB122" s="2"/>
      <c r="UC122" s="2"/>
      <c r="UD122" s="2"/>
      <c r="UE122" s="2"/>
      <c r="UF122" s="2"/>
      <c r="UG122" s="2"/>
      <c r="UH122" s="2"/>
      <c r="UI122" s="2"/>
      <c r="UJ122" s="2"/>
      <c r="UK122" s="2"/>
      <c r="UL122" s="2"/>
      <c r="UM122" s="2"/>
      <c r="UN122" s="2"/>
      <c r="UO122" s="2"/>
      <c r="UP122" s="2"/>
      <c r="UQ122" s="2"/>
      <c r="UR122" s="2"/>
      <c r="US122" s="2"/>
      <c r="UT122" s="2"/>
      <c r="UU122" s="2"/>
      <c r="UV122" s="2"/>
      <c r="UW122" s="2"/>
      <c r="UX122" s="2"/>
      <c r="UY122" s="2"/>
      <c r="UZ122" s="2"/>
      <c r="VA122" s="2"/>
      <c r="VB122" s="2"/>
      <c r="VC122" s="2"/>
      <c r="VD122" s="2"/>
      <c r="VE122" s="2"/>
      <c r="VF122" s="2"/>
      <c r="VG122" s="2"/>
      <c r="VH122" s="2"/>
      <c r="VI122" s="2"/>
      <c r="VJ122" s="2"/>
      <c r="VK122" s="2"/>
      <c r="VL122" s="2"/>
      <c r="VM122" s="2"/>
      <c r="VN122" s="2"/>
      <c r="VO122" s="2"/>
      <c r="VP122" s="2"/>
      <c r="VQ122" s="2"/>
      <c r="VR122" s="2"/>
      <c r="VS122" s="2"/>
      <c r="VT122" s="2"/>
      <c r="VU122" s="2"/>
      <c r="VV122" s="2"/>
      <c r="VW122" s="2"/>
      <c r="VX122" s="2"/>
      <c r="VY122" s="2"/>
      <c r="VZ122" s="2"/>
      <c r="WA122" s="2"/>
      <c r="WB122" s="2"/>
      <c r="WC122" s="2"/>
      <c r="WD122" s="2"/>
      <c r="WE122" s="2"/>
      <c r="WF122" s="2"/>
      <c r="WG122" s="2"/>
      <c r="WH122" s="2"/>
      <c r="WI122" s="2"/>
      <c r="WJ122" s="2"/>
      <c r="WK122" s="2"/>
      <c r="WL122" s="2"/>
      <c r="WM122" s="2"/>
      <c r="WN122" s="2"/>
      <c r="WO122" s="2"/>
      <c r="WP122" s="2"/>
      <c r="WQ122" s="2"/>
      <c r="WR122" s="2"/>
      <c r="WS122" s="2"/>
      <c r="WT122" s="2"/>
      <c r="WU122" s="2"/>
      <c r="WV122" s="2"/>
      <c r="WW122" s="2"/>
      <c r="WX122" s="2"/>
      <c r="WY122" s="2"/>
      <c r="WZ122" s="2"/>
      <c r="XA122" s="2"/>
      <c r="XB122" s="2"/>
      <c r="XC122" s="2"/>
      <c r="XD122" s="2"/>
      <c r="XE122" s="2"/>
      <c r="XF122" s="2"/>
      <c r="XG122" s="2"/>
      <c r="XH122" s="2"/>
      <c r="XI122" s="2"/>
      <c r="XJ122" s="2"/>
      <c r="XK122" s="2"/>
      <c r="XL122" s="2"/>
      <c r="XM122" s="2"/>
      <c r="XN122" s="2"/>
      <c r="XO122" s="2"/>
      <c r="XP122" s="2"/>
      <c r="XQ122" s="2"/>
      <c r="XR122" s="2"/>
      <c r="XS122" s="2"/>
      <c r="XT122" s="2"/>
      <c r="XU122" s="2"/>
      <c r="XV122" s="2"/>
      <c r="XW122" s="2"/>
      <c r="XX122" s="2"/>
      <c r="XY122" s="2"/>
      <c r="XZ122" s="2"/>
      <c r="YA122" s="2"/>
      <c r="YB122" s="2"/>
      <c r="YC122" s="2"/>
      <c r="YD122" s="2"/>
      <c r="YE122" s="2"/>
      <c r="YF122" s="2"/>
      <c r="YG122" s="2"/>
      <c r="YH122" s="2"/>
      <c r="YI122" s="2"/>
      <c r="YJ122" s="2"/>
      <c r="YK122" s="2"/>
      <c r="YL122" s="2"/>
      <c r="YM122" s="2"/>
      <c r="YN122" s="2"/>
      <c r="YO122" s="2"/>
      <c r="YP122" s="2"/>
      <c r="YQ122" s="2"/>
      <c r="YR122" s="2"/>
      <c r="YS122" s="2"/>
      <c r="YT122" s="2"/>
      <c r="YU122" s="2"/>
      <c r="YV122" s="2"/>
      <c r="YW122" s="2"/>
      <c r="YX122" s="2"/>
      <c r="YY122" s="2"/>
      <c r="YZ122" s="2"/>
      <c r="ZA122" s="2"/>
      <c r="ZB122" s="2"/>
      <c r="ZC122" s="2"/>
      <c r="ZD122" s="2"/>
      <c r="ZE122" s="2"/>
      <c r="ZF122" s="2"/>
      <c r="ZG122" s="2"/>
      <c r="ZH122" s="2"/>
      <c r="ZI122" s="2"/>
      <c r="ZJ122" s="2"/>
      <c r="ZK122" s="2"/>
      <c r="ZL122" s="2"/>
      <c r="ZM122" s="2"/>
      <c r="ZN122" s="2"/>
      <c r="ZO122" s="2"/>
      <c r="ZP122" s="2"/>
      <c r="ZQ122" s="2"/>
      <c r="ZR122" s="2"/>
      <c r="ZS122" s="2"/>
      <c r="ZT122" s="2"/>
      <c r="ZU122" s="2"/>
      <c r="ZV122" s="2"/>
      <c r="ZW122" s="2"/>
      <c r="ZX122" s="2"/>
      <c r="ZY122" s="2"/>
      <c r="ZZ122" s="2"/>
      <c r="AAA122" s="2"/>
      <c r="AAB122" s="2"/>
      <c r="AAC122" s="2"/>
      <c r="AAD122" s="2"/>
      <c r="AAE122" s="2"/>
      <c r="AAF122" s="2"/>
      <c r="AAG122" s="2"/>
      <c r="AAH122" s="2"/>
      <c r="AAI122" s="2"/>
      <c r="AAJ122" s="2"/>
      <c r="AAK122" s="2"/>
      <c r="AAL122" s="2"/>
      <c r="AAM122" s="2"/>
      <c r="AAN122" s="2"/>
      <c r="AAO122" s="2"/>
      <c r="AAP122" s="2"/>
      <c r="AAQ122" s="2"/>
      <c r="AAR122" s="2"/>
      <c r="AAS122" s="2"/>
      <c r="AAT122" s="2"/>
      <c r="AAU122" s="2"/>
      <c r="AAV122" s="2"/>
      <c r="AAW122" s="2"/>
      <c r="AAX122" s="2"/>
      <c r="AAY122" s="2"/>
      <c r="AAZ122" s="2"/>
      <c r="ABA122" s="2"/>
      <c r="ABB122" s="2"/>
      <c r="ABC122" s="2"/>
      <c r="ABD122" s="2"/>
      <c r="ABE122" s="2"/>
      <c r="ABF122" s="2"/>
      <c r="ABG122" s="2"/>
      <c r="ABH122" s="2"/>
      <c r="ABI122" s="2"/>
      <c r="ABJ122" s="2"/>
      <c r="ABK122" s="2"/>
      <c r="ABL122" s="2"/>
      <c r="ABM122" s="2"/>
      <c r="ABN122" s="2"/>
      <c r="ABO122" s="2"/>
      <c r="ABP122" s="2"/>
      <c r="ABQ122" s="2"/>
      <c r="ABR122" s="2"/>
      <c r="ABS122" s="2"/>
      <c r="ABT122" s="2"/>
      <c r="ABU122" s="2"/>
      <c r="ABV122" s="2"/>
      <c r="ABW122" s="2"/>
      <c r="ABX122" s="2"/>
      <c r="ABY122" s="2"/>
      <c r="ABZ122" s="2"/>
      <c r="ACA122" s="2"/>
      <c r="ACB122" s="2"/>
      <c r="ACC122" s="2"/>
      <c r="ACD122" s="2"/>
      <c r="ACE122" s="2"/>
      <c r="ACF122" s="2"/>
      <c r="ACG122" s="2"/>
      <c r="ACH122" s="2"/>
      <c r="ACI122" s="2"/>
      <c r="ACJ122" s="2"/>
      <c r="ACK122" s="2"/>
      <c r="ACL122" s="2"/>
      <c r="ACM122" s="2"/>
      <c r="ACN122" s="2"/>
      <c r="ACO122" s="2"/>
      <c r="ACP122" s="2"/>
      <c r="ACQ122" s="2"/>
      <c r="ACR122" s="2"/>
      <c r="ACS122" s="2"/>
      <c r="ACT122" s="2"/>
      <c r="ACU122" s="2"/>
      <c r="ACV122" s="2"/>
      <c r="ACW122" s="2"/>
      <c r="ACX122" s="2"/>
      <c r="ACY122" s="2"/>
      <c r="ACZ122" s="2"/>
      <c r="ADA122" s="2"/>
      <c r="ADB122" s="2"/>
      <c r="ADC122" s="2"/>
      <c r="ADD122" s="2"/>
      <c r="ADE122" s="2"/>
      <c r="ADF122" s="2"/>
      <c r="ADG122" s="2"/>
      <c r="ADH122" s="2"/>
      <c r="ADI122" s="2"/>
      <c r="ADJ122" s="2"/>
      <c r="ADK122" s="2"/>
      <c r="ADL122" s="2"/>
      <c r="ADM122" s="2"/>
      <c r="ADN122" s="2"/>
      <c r="ADO122" s="2"/>
      <c r="ADP122" s="2"/>
      <c r="ADQ122" s="2"/>
      <c r="ADR122" s="2"/>
      <c r="ADS122" s="2"/>
      <c r="ADT122" s="2"/>
      <c r="ADU122" s="2"/>
      <c r="ADV122" s="2"/>
      <c r="ADW122" s="2"/>
      <c r="ADX122" s="2"/>
      <c r="ADY122" s="2"/>
      <c r="ADZ122" s="2"/>
      <c r="AEA122" s="2"/>
      <c r="AEB122" s="2"/>
      <c r="AEC122" s="2"/>
      <c r="AED122" s="2"/>
      <c r="AEE122" s="2"/>
      <c r="AEF122" s="2"/>
      <c r="AEG122" s="2"/>
      <c r="AEH122" s="2"/>
      <c r="AEI122" s="2"/>
      <c r="AEJ122" s="2"/>
      <c r="AEK122" s="2"/>
      <c r="AEL122" s="2"/>
      <c r="AEM122" s="2"/>
      <c r="AEN122" s="2"/>
      <c r="AEO122" s="2"/>
      <c r="AEP122" s="2"/>
      <c r="AEQ122" s="2"/>
      <c r="AER122" s="2"/>
      <c r="AES122" s="2"/>
      <c r="AET122" s="2"/>
      <c r="AEU122" s="2"/>
      <c r="AEV122" s="2"/>
      <c r="AEW122" s="2"/>
      <c r="AEX122" s="2"/>
      <c r="AEY122" s="2"/>
      <c r="AEZ122" s="2"/>
      <c r="AFA122" s="2"/>
      <c r="AFB122" s="2"/>
      <c r="AFC122" s="2"/>
      <c r="AFD122" s="2"/>
      <c r="AFE122" s="2"/>
      <c r="AFF122" s="2"/>
      <c r="AFG122" s="2"/>
      <c r="AFH122" s="2"/>
      <c r="AFI122" s="2"/>
      <c r="AFJ122" s="2"/>
      <c r="AFK122" s="2"/>
      <c r="AFL122" s="2"/>
      <c r="AFM122" s="2"/>
      <c r="AFN122" s="2"/>
      <c r="AFO122" s="2"/>
      <c r="AFP122" s="2"/>
      <c r="AFQ122" s="2"/>
      <c r="AFR122" s="2"/>
      <c r="AFS122" s="2"/>
      <c r="AFT122" s="2"/>
      <c r="AFU122" s="2"/>
      <c r="AFV122" s="2"/>
      <c r="AFW122" s="2"/>
      <c r="AFX122" s="2"/>
      <c r="AFY122" s="2"/>
      <c r="AFZ122" s="2"/>
      <c r="AGA122" s="2"/>
      <c r="AGB122" s="2"/>
      <c r="AGC122" s="2"/>
      <c r="AGD122" s="2"/>
      <c r="AGE122" s="2"/>
      <c r="AGF122" s="2"/>
      <c r="AGG122" s="2"/>
      <c r="AGH122" s="2"/>
      <c r="AGI122" s="2"/>
      <c r="AGJ122" s="2"/>
      <c r="AGK122" s="2"/>
      <c r="AGL122" s="2"/>
      <c r="AGM122" s="2"/>
      <c r="AGN122" s="2"/>
      <c r="AGO122" s="2"/>
      <c r="AGP122" s="2"/>
      <c r="AGQ122" s="2"/>
      <c r="AGR122" s="2"/>
      <c r="AGS122" s="2"/>
      <c r="AGT122" s="2"/>
      <c r="AGU122" s="2"/>
      <c r="AGV122" s="2"/>
      <c r="AGW122" s="2"/>
      <c r="AGX122" s="2"/>
      <c r="AGY122" s="2"/>
      <c r="AGZ122" s="2"/>
      <c r="AHA122" s="2"/>
      <c r="AHB122" s="2"/>
      <c r="AHC122" s="2"/>
      <c r="AHD122" s="2"/>
      <c r="AHE122" s="2"/>
      <c r="AHF122" s="2"/>
      <c r="AHG122" s="2"/>
      <c r="AHH122" s="2"/>
      <c r="AHI122" s="2"/>
      <c r="AHJ122" s="2"/>
      <c r="AHK122" s="2"/>
      <c r="AHL122" s="2"/>
      <c r="AHM122" s="2"/>
      <c r="AHN122" s="2"/>
      <c r="AHO122" s="2"/>
      <c r="AHP122" s="2"/>
      <c r="AHQ122" s="2"/>
      <c r="AHR122" s="2"/>
      <c r="AHS122" s="2"/>
      <c r="AHT122" s="2"/>
      <c r="AHU122" s="2"/>
      <c r="AHV122" s="2"/>
      <c r="AHW122" s="2"/>
      <c r="AHX122" s="2"/>
      <c r="AHY122" s="2"/>
      <c r="AHZ122" s="2"/>
      <c r="AIA122" s="2"/>
      <c r="AIB122" s="2"/>
      <c r="AIC122" s="2"/>
      <c r="AID122" s="2"/>
      <c r="AIE122" s="2"/>
      <c r="AIF122" s="2"/>
      <c r="AIG122" s="2"/>
      <c r="AIH122" s="2"/>
      <c r="AII122" s="2"/>
      <c r="AIJ122" s="2"/>
      <c r="AIK122" s="2"/>
      <c r="AIL122" s="2"/>
      <c r="AIM122" s="2"/>
      <c r="AIN122" s="2"/>
      <c r="AIO122" s="2"/>
      <c r="AIP122" s="2"/>
      <c r="AIQ122" s="2"/>
      <c r="AIR122" s="2"/>
      <c r="AIS122" s="2"/>
      <c r="AIT122" s="2"/>
      <c r="AIU122" s="2"/>
      <c r="AIV122" s="2"/>
      <c r="AIW122" s="2"/>
      <c r="AIX122" s="2"/>
      <c r="AIY122" s="2"/>
      <c r="AIZ122" s="2"/>
      <c r="AJA122" s="2"/>
      <c r="AJB122" s="2"/>
      <c r="AJC122" s="2"/>
      <c r="AJD122" s="2"/>
      <c r="AJE122" s="2"/>
      <c r="AJF122" s="2"/>
      <c r="AJG122" s="2"/>
      <c r="AJH122" s="2"/>
      <c r="AJI122" s="2"/>
      <c r="AJJ122" s="2"/>
      <c r="AJK122" s="2"/>
      <c r="AJL122" s="2"/>
      <c r="AJM122" s="2"/>
      <c r="AJN122" s="2"/>
      <c r="AJO122" s="2"/>
      <c r="AJP122" s="2"/>
      <c r="AJQ122" s="2"/>
      <c r="AJR122" s="2"/>
      <c r="AJS122" s="2"/>
      <c r="AJT122" s="2"/>
      <c r="AJU122" s="2"/>
      <c r="AJV122" s="2"/>
      <c r="AJW122" s="2"/>
      <c r="AJX122" s="2"/>
    </row>
    <row r="123" spans="1:960" ht="101.25" customHeight="1" thickBot="1" x14ac:dyDescent="0.3">
      <c r="A123" s="270"/>
      <c r="B123" s="139" t="s">
        <v>352</v>
      </c>
      <c r="C123" s="12" t="s">
        <v>45</v>
      </c>
      <c r="D123" s="82" t="s">
        <v>353</v>
      </c>
      <c r="E123" s="130" t="s">
        <v>354</v>
      </c>
      <c r="F123" s="51"/>
      <c r="G123" s="35" t="s">
        <v>355</v>
      </c>
      <c r="H123" s="175">
        <v>0</v>
      </c>
      <c r="I123" s="34"/>
      <c r="J123" s="72"/>
      <c r="K123" s="148" t="s">
        <v>21</v>
      </c>
      <c r="L123" s="93">
        <f t="shared" ref="L123" si="13">IF(K123="Si",1,IF(K123="No",0,"error"))</f>
        <v>1</v>
      </c>
      <c r="M123" s="180" t="s">
        <v>454</v>
      </c>
      <c r="N123" s="120">
        <v>102</v>
      </c>
      <c r="O123" s="121" t="s">
        <v>97</v>
      </c>
      <c r="P123" s="40"/>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2"/>
      <c r="IZ123" s="2"/>
      <c r="JA123" s="2"/>
      <c r="JB123" s="2"/>
      <c r="JC123" s="2"/>
      <c r="JD123" s="2"/>
      <c r="JE123" s="2"/>
      <c r="JF123" s="2"/>
      <c r="JG123" s="2"/>
      <c r="JH123" s="2"/>
      <c r="JI123" s="2"/>
      <c r="JJ123" s="2"/>
      <c r="JK123" s="2"/>
      <c r="JL123" s="2"/>
      <c r="JM123" s="2"/>
      <c r="JN123" s="2"/>
      <c r="JO123" s="2"/>
      <c r="JP123" s="2"/>
      <c r="JQ123" s="2"/>
      <c r="JR123" s="2"/>
      <c r="JS123" s="2"/>
      <c r="JT123" s="2"/>
      <c r="JU123" s="2"/>
      <c r="JV123" s="2"/>
      <c r="JW123" s="2"/>
      <c r="JX123" s="2"/>
      <c r="JY123" s="2"/>
      <c r="JZ123" s="2"/>
      <c r="KA123" s="2"/>
      <c r="KB123" s="2"/>
      <c r="KC123" s="2"/>
      <c r="KD123" s="2"/>
      <c r="KE123" s="2"/>
      <c r="KF123" s="2"/>
      <c r="KG123" s="2"/>
      <c r="KH123" s="2"/>
      <c r="KI123" s="2"/>
      <c r="KJ123" s="2"/>
      <c r="KK123" s="2"/>
      <c r="KL123" s="2"/>
      <c r="KM123" s="2"/>
      <c r="KN123" s="2"/>
      <c r="KO123" s="2"/>
      <c r="KP123" s="2"/>
      <c r="KQ123" s="2"/>
      <c r="KR123" s="2"/>
      <c r="KS123" s="2"/>
      <c r="KT123" s="2"/>
      <c r="KU123" s="2"/>
      <c r="KV123" s="2"/>
      <c r="KW123" s="2"/>
      <c r="KX123" s="2"/>
      <c r="KY123" s="2"/>
      <c r="KZ123" s="2"/>
      <c r="LA123" s="2"/>
      <c r="LB123" s="2"/>
      <c r="LC123" s="2"/>
      <c r="LD123" s="2"/>
      <c r="LE123" s="2"/>
      <c r="LF123" s="2"/>
      <c r="LG123" s="2"/>
      <c r="LH123" s="2"/>
      <c r="LI123" s="2"/>
      <c r="LJ123" s="2"/>
      <c r="LK123" s="2"/>
      <c r="LL123" s="2"/>
      <c r="LM123" s="2"/>
      <c r="LN123" s="2"/>
      <c r="LO123" s="2"/>
      <c r="LP123" s="2"/>
      <c r="LQ123" s="2"/>
      <c r="LR123" s="2"/>
      <c r="LS123" s="2"/>
      <c r="LT123" s="2"/>
      <c r="LU123" s="2"/>
      <c r="LV123" s="2"/>
      <c r="LW123" s="2"/>
      <c r="LX123" s="2"/>
      <c r="LY123" s="2"/>
      <c r="LZ123" s="2"/>
      <c r="MA123" s="2"/>
      <c r="MB123" s="2"/>
      <c r="MC123" s="2"/>
      <c r="MD123" s="2"/>
      <c r="ME123" s="2"/>
      <c r="MF123" s="2"/>
      <c r="MG123" s="2"/>
      <c r="MH123" s="2"/>
      <c r="MI123" s="2"/>
      <c r="MJ123" s="2"/>
      <c r="MK123" s="2"/>
      <c r="ML123" s="2"/>
      <c r="MM123" s="2"/>
      <c r="MN123" s="2"/>
      <c r="MO123" s="2"/>
      <c r="MP123" s="2"/>
      <c r="MQ123" s="2"/>
      <c r="MR123" s="2"/>
      <c r="MS123" s="2"/>
      <c r="MT123" s="2"/>
      <c r="MU123" s="2"/>
      <c r="MV123" s="2"/>
      <c r="MW123" s="2"/>
      <c r="MX123" s="2"/>
      <c r="MY123" s="2"/>
      <c r="MZ123" s="2"/>
      <c r="NA123" s="2"/>
      <c r="NB123" s="2"/>
      <c r="NC123" s="2"/>
      <c r="ND123" s="2"/>
      <c r="NE123" s="2"/>
      <c r="NF123" s="2"/>
      <c r="NG123" s="2"/>
      <c r="NH123" s="2"/>
      <c r="NI123" s="2"/>
      <c r="NJ123" s="2"/>
      <c r="NK123" s="2"/>
      <c r="NL123" s="2"/>
      <c r="NM123" s="2"/>
      <c r="NN123" s="2"/>
      <c r="NO123" s="2"/>
      <c r="NP123" s="2"/>
      <c r="NQ123" s="2"/>
      <c r="NR123" s="2"/>
      <c r="NS123" s="2"/>
      <c r="NT123" s="2"/>
      <c r="NU123" s="2"/>
      <c r="NV123" s="2"/>
      <c r="NW123" s="2"/>
      <c r="NX123" s="2"/>
      <c r="NY123" s="2"/>
      <c r="NZ123" s="2"/>
      <c r="OA123" s="2"/>
      <c r="OB123" s="2"/>
      <c r="OC123" s="2"/>
      <c r="OD123" s="2"/>
      <c r="OE123" s="2"/>
      <c r="OF123" s="2"/>
      <c r="OG123" s="2"/>
      <c r="OH123" s="2"/>
      <c r="OI123" s="2"/>
      <c r="OJ123" s="2"/>
      <c r="OK123" s="2"/>
      <c r="OL123" s="2"/>
      <c r="OM123" s="2"/>
      <c r="ON123" s="2"/>
      <c r="OO123" s="2"/>
      <c r="OP123" s="2"/>
      <c r="OQ123" s="2"/>
      <c r="OR123" s="2"/>
      <c r="OS123" s="2"/>
      <c r="OT123" s="2"/>
      <c r="OU123" s="2"/>
      <c r="OV123" s="2"/>
      <c r="OW123" s="2"/>
      <c r="OX123" s="2"/>
      <c r="OY123" s="2"/>
      <c r="OZ123" s="2"/>
      <c r="PA123" s="2"/>
      <c r="PB123" s="2"/>
      <c r="PC123" s="2"/>
      <c r="PD123" s="2"/>
      <c r="PE123" s="2"/>
      <c r="PF123" s="2"/>
      <c r="PG123" s="2"/>
      <c r="PH123" s="2"/>
      <c r="PI123" s="2"/>
      <c r="PJ123" s="2"/>
      <c r="PK123" s="2"/>
      <c r="PL123" s="2"/>
      <c r="PM123" s="2"/>
      <c r="PN123" s="2"/>
      <c r="PO123" s="2"/>
      <c r="PP123" s="2"/>
      <c r="PQ123" s="2"/>
      <c r="PR123" s="2"/>
      <c r="PS123" s="2"/>
      <c r="PT123" s="2"/>
      <c r="PU123" s="2"/>
      <c r="PV123" s="2"/>
      <c r="PW123" s="2"/>
      <c r="PX123" s="2"/>
      <c r="PY123" s="2"/>
      <c r="PZ123" s="2"/>
      <c r="QA123" s="2"/>
      <c r="QB123" s="2"/>
      <c r="QC123" s="2"/>
      <c r="QD123" s="2"/>
      <c r="QE123" s="2"/>
      <c r="QF123" s="2"/>
      <c r="QG123" s="2"/>
      <c r="QH123" s="2"/>
      <c r="QI123" s="2"/>
      <c r="QJ123" s="2"/>
      <c r="QK123" s="2"/>
      <c r="QL123" s="2"/>
      <c r="QM123" s="2"/>
      <c r="QN123" s="2"/>
      <c r="QO123" s="2"/>
      <c r="QP123" s="2"/>
      <c r="QQ123" s="2"/>
      <c r="QR123" s="2"/>
      <c r="QS123" s="2"/>
      <c r="QT123" s="2"/>
      <c r="QU123" s="2"/>
      <c r="QV123" s="2"/>
      <c r="QW123" s="2"/>
      <c r="QX123" s="2"/>
      <c r="QY123" s="2"/>
      <c r="QZ123" s="2"/>
      <c r="RA123" s="2"/>
      <c r="RB123" s="2"/>
      <c r="RC123" s="2"/>
      <c r="RD123" s="2"/>
      <c r="RE123" s="2"/>
      <c r="RF123" s="2"/>
      <c r="RG123" s="2"/>
      <c r="RH123" s="2"/>
      <c r="RI123" s="2"/>
      <c r="RJ123" s="2"/>
      <c r="RK123" s="2"/>
      <c r="RL123" s="2"/>
      <c r="RM123" s="2"/>
      <c r="RN123" s="2"/>
      <c r="RO123" s="2"/>
      <c r="RP123" s="2"/>
      <c r="RQ123" s="2"/>
      <c r="RR123" s="2"/>
      <c r="RS123" s="2"/>
      <c r="RT123" s="2"/>
      <c r="RU123" s="2"/>
      <c r="RV123" s="2"/>
      <c r="RW123" s="2"/>
      <c r="RX123" s="2"/>
      <c r="RY123" s="2"/>
      <c r="RZ123" s="2"/>
      <c r="SA123" s="2"/>
      <c r="SB123" s="2"/>
      <c r="SC123" s="2"/>
      <c r="SD123" s="2"/>
      <c r="SE123" s="2"/>
      <c r="SF123" s="2"/>
      <c r="SG123" s="2"/>
      <c r="SH123" s="2"/>
      <c r="SI123" s="2"/>
      <c r="SJ123" s="2"/>
      <c r="SK123" s="2"/>
      <c r="SL123" s="2"/>
      <c r="SM123" s="2"/>
      <c r="SN123" s="2"/>
      <c r="SO123" s="2"/>
      <c r="SP123" s="2"/>
      <c r="SQ123" s="2"/>
      <c r="SR123" s="2"/>
      <c r="SS123" s="2"/>
      <c r="ST123" s="2"/>
      <c r="SU123" s="2"/>
      <c r="SV123" s="2"/>
      <c r="SW123" s="2"/>
      <c r="SX123" s="2"/>
      <c r="SY123" s="2"/>
      <c r="SZ123" s="2"/>
      <c r="TA123" s="2"/>
      <c r="TB123" s="2"/>
      <c r="TC123" s="2"/>
      <c r="TD123" s="2"/>
      <c r="TE123" s="2"/>
      <c r="TF123" s="2"/>
      <c r="TG123" s="2"/>
      <c r="TH123" s="2"/>
      <c r="TI123" s="2"/>
      <c r="TJ123" s="2"/>
      <c r="TK123" s="2"/>
      <c r="TL123" s="2"/>
      <c r="TM123" s="2"/>
      <c r="TN123" s="2"/>
      <c r="TO123" s="2"/>
      <c r="TP123" s="2"/>
      <c r="TQ123" s="2"/>
      <c r="TR123" s="2"/>
      <c r="TS123" s="2"/>
      <c r="TT123" s="2"/>
      <c r="TU123" s="2"/>
      <c r="TV123" s="2"/>
      <c r="TW123" s="2"/>
      <c r="TX123" s="2"/>
      <c r="TY123" s="2"/>
      <c r="TZ123" s="2"/>
      <c r="UA123" s="2"/>
      <c r="UB123" s="2"/>
      <c r="UC123" s="2"/>
      <c r="UD123" s="2"/>
      <c r="UE123" s="2"/>
      <c r="UF123" s="2"/>
      <c r="UG123" s="2"/>
      <c r="UH123" s="2"/>
      <c r="UI123" s="2"/>
      <c r="UJ123" s="2"/>
      <c r="UK123" s="2"/>
      <c r="UL123" s="2"/>
      <c r="UM123" s="2"/>
      <c r="UN123" s="2"/>
      <c r="UO123" s="2"/>
      <c r="UP123" s="2"/>
      <c r="UQ123" s="2"/>
      <c r="UR123" s="2"/>
      <c r="US123" s="2"/>
      <c r="UT123" s="2"/>
      <c r="UU123" s="2"/>
      <c r="UV123" s="2"/>
      <c r="UW123" s="2"/>
      <c r="UX123" s="2"/>
      <c r="UY123" s="2"/>
      <c r="UZ123" s="2"/>
      <c r="VA123" s="2"/>
      <c r="VB123" s="2"/>
      <c r="VC123" s="2"/>
      <c r="VD123" s="2"/>
      <c r="VE123" s="2"/>
      <c r="VF123" s="2"/>
      <c r="VG123" s="2"/>
      <c r="VH123" s="2"/>
      <c r="VI123" s="2"/>
      <c r="VJ123" s="2"/>
      <c r="VK123" s="2"/>
      <c r="VL123" s="2"/>
      <c r="VM123" s="2"/>
      <c r="VN123" s="2"/>
      <c r="VO123" s="2"/>
      <c r="VP123" s="2"/>
      <c r="VQ123" s="2"/>
      <c r="VR123" s="2"/>
      <c r="VS123" s="2"/>
      <c r="VT123" s="2"/>
      <c r="VU123" s="2"/>
      <c r="VV123" s="2"/>
      <c r="VW123" s="2"/>
      <c r="VX123" s="2"/>
      <c r="VY123" s="2"/>
      <c r="VZ123" s="2"/>
      <c r="WA123" s="2"/>
      <c r="WB123" s="2"/>
      <c r="WC123" s="2"/>
      <c r="WD123" s="2"/>
      <c r="WE123" s="2"/>
      <c r="WF123" s="2"/>
      <c r="WG123" s="2"/>
      <c r="WH123" s="2"/>
      <c r="WI123" s="2"/>
      <c r="WJ123" s="2"/>
      <c r="WK123" s="2"/>
      <c r="WL123" s="2"/>
      <c r="WM123" s="2"/>
      <c r="WN123" s="2"/>
      <c r="WO123" s="2"/>
      <c r="WP123" s="2"/>
      <c r="WQ123" s="2"/>
      <c r="WR123" s="2"/>
      <c r="WS123" s="2"/>
      <c r="WT123" s="2"/>
      <c r="WU123" s="2"/>
      <c r="WV123" s="2"/>
      <c r="WW123" s="2"/>
      <c r="WX123" s="2"/>
      <c r="WY123" s="2"/>
      <c r="WZ123" s="2"/>
      <c r="XA123" s="2"/>
      <c r="XB123" s="2"/>
      <c r="XC123" s="2"/>
      <c r="XD123" s="2"/>
      <c r="XE123" s="2"/>
      <c r="XF123" s="2"/>
      <c r="XG123" s="2"/>
      <c r="XH123" s="2"/>
      <c r="XI123" s="2"/>
      <c r="XJ123" s="2"/>
      <c r="XK123" s="2"/>
      <c r="XL123" s="2"/>
      <c r="XM123" s="2"/>
      <c r="XN123" s="2"/>
      <c r="XO123" s="2"/>
      <c r="XP123" s="2"/>
      <c r="XQ123" s="2"/>
      <c r="XR123" s="2"/>
      <c r="XS123" s="2"/>
      <c r="XT123" s="2"/>
      <c r="XU123" s="2"/>
      <c r="XV123" s="2"/>
      <c r="XW123" s="2"/>
      <c r="XX123" s="2"/>
      <c r="XY123" s="2"/>
      <c r="XZ123" s="2"/>
      <c r="YA123" s="2"/>
      <c r="YB123" s="2"/>
      <c r="YC123" s="2"/>
      <c r="YD123" s="2"/>
      <c r="YE123" s="2"/>
      <c r="YF123" s="2"/>
      <c r="YG123" s="2"/>
      <c r="YH123" s="2"/>
      <c r="YI123" s="2"/>
      <c r="YJ123" s="2"/>
      <c r="YK123" s="2"/>
      <c r="YL123" s="2"/>
      <c r="YM123" s="2"/>
      <c r="YN123" s="2"/>
      <c r="YO123" s="2"/>
      <c r="YP123" s="2"/>
      <c r="YQ123" s="2"/>
      <c r="YR123" s="2"/>
      <c r="YS123" s="2"/>
      <c r="YT123" s="2"/>
      <c r="YU123" s="2"/>
      <c r="YV123" s="2"/>
      <c r="YW123" s="2"/>
      <c r="YX123" s="2"/>
      <c r="YY123" s="2"/>
      <c r="YZ123" s="2"/>
      <c r="ZA123" s="2"/>
      <c r="ZB123" s="2"/>
      <c r="ZC123" s="2"/>
      <c r="ZD123" s="2"/>
      <c r="ZE123" s="2"/>
      <c r="ZF123" s="2"/>
      <c r="ZG123" s="2"/>
      <c r="ZH123" s="2"/>
      <c r="ZI123" s="2"/>
      <c r="ZJ123" s="2"/>
      <c r="ZK123" s="2"/>
      <c r="ZL123" s="2"/>
      <c r="ZM123" s="2"/>
      <c r="ZN123" s="2"/>
      <c r="ZO123" s="2"/>
      <c r="ZP123" s="2"/>
      <c r="ZQ123" s="2"/>
      <c r="ZR123" s="2"/>
      <c r="ZS123" s="2"/>
      <c r="ZT123" s="2"/>
      <c r="ZU123" s="2"/>
      <c r="ZV123" s="2"/>
      <c r="ZW123" s="2"/>
      <c r="ZX123" s="2"/>
      <c r="ZY123" s="2"/>
      <c r="ZZ123" s="2"/>
      <c r="AAA123" s="2"/>
      <c r="AAB123" s="2"/>
      <c r="AAC123" s="2"/>
      <c r="AAD123" s="2"/>
      <c r="AAE123" s="2"/>
      <c r="AAF123" s="2"/>
      <c r="AAG123" s="2"/>
      <c r="AAH123" s="2"/>
      <c r="AAI123" s="2"/>
      <c r="AAJ123" s="2"/>
      <c r="AAK123" s="2"/>
      <c r="AAL123" s="2"/>
      <c r="AAM123" s="2"/>
      <c r="AAN123" s="2"/>
      <c r="AAO123" s="2"/>
      <c r="AAP123" s="2"/>
      <c r="AAQ123" s="2"/>
      <c r="AAR123" s="2"/>
      <c r="AAS123" s="2"/>
      <c r="AAT123" s="2"/>
      <c r="AAU123" s="2"/>
      <c r="AAV123" s="2"/>
      <c r="AAW123" s="2"/>
      <c r="AAX123" s="2"/>
      <c r="AAY123" s="2"/>
      <c r="AAZ123" s="2"/>
      <c r="ABA123" s="2"/>
      <c r="ABB123" s="2"/>
      <c r="ABC123" s="2"/>
      <c r="ABD123" s="2"/>
      <c r="ABE123" s="2"/>
      <c r="ABF123" s="2"/>
      <c r="ABG123" s="2"/>
      <c r="ABH123" s="2"/>
      <c r="ABI123" s="2"/>
      <c r="ABJ123" s="2"/>
      <c r="ABK123" s="2"/>
      <c r="ABL123" s="2"/>
      <c r="ABM123" s="2"/>
      <c r="ABN123" s="2"/>
      <c r="ABO123" s="2"/>
      <c r="ABP123" s="2"/>
      <c r="ABQ123" s="2"/>
      <c r="ABR123" s="2"/>
      <c r="ABS123" s="2"/>
      <c r="ABT123" s="2"/>
      <c r="ABU123" s="2"/>
      <c r="ABV123" s="2"/>
      <c r="ABW123" s="2"/>
      <c r="ABX123" s="2"/>
      <c r="ABY123" s="2"/>
      <c r="ABZ123" s="2"/>
      <c r="ACA123" s="2"/>
      <c r="ACB123" s="2"/>
      <c r="ACC123" s="2"/>
      <c r="ACD123" s="2"/>
      <c r="ACE123" s="2"/>
      <c r="ACF123" s="2"/>
      <c r="ACG123" s="2"/>
      <c r="ACH123" s="2"/>
      <c r="ACI123" s="2"/>
      <c r="ACJ123" s="2"/>
      <c r="ACK123" s="2"/>
      <c r="ACL123" s="2"/>
      <c r="ACM123" s="2"/>
      <c r="ACN123" s="2"/>
      <c r="ACO123" s="2"/>
      <c r="ACP123" s="2"/>
      <c r="ACQ123" s="2"/>
      <c r="ACR123" s="2"/>
      <c r="ACS123" s="2"/>
      <c r="ACT123" s="2"/>
      <c r="ACU123" s="2"/>
      <c r="ACV123" s="2"/>
      <c r="ACW123" s="2"/>
      <c r="ACX123" s="2"/>
      <c r="ACY123" s="2"/>
      <c r="ACZ123" s="2"/>
      <c r="ADA123" s="2"/>
      <c r="ADB123" s="2"/>
      <c r="ADC123" s="2"/>
      <c r="ADD123" s="2"/>
      <c r="ADE123" s="2"/>
      <c r="ADF123" s="2"/>
      <c r="ADG123" s="2"/>
      <c r="ADH123" s="2"/>
      <c r="ADI123" s="2"/>
      <c r="ADJ123" s="2"/>
      <c r="ADK123" s="2"/>
      <c r="ADL123" s="2"/>
      <c r="ADM123" s="2"/>
      <c r="ADN123" s="2"/>
      <c r="ADO123" s="2"/>
      <c r="ADP123" s="2"/>
      <c r="ADQ123" s="2"/>
      <c r="ADR123" s="2"/>
      <c r="ADS123" s="2"/>
      <c r="ADT123" s="2"/>
      <c r="ADU123" s="2"/>
      <c r="ADV123" s="2"/>
      <c r="ADW123" s="2"/>
      <c r="ADX123" s="2"/>
      <c r="ADY123" s="2"/>
      <c r="ADZ123" s="2"/>
      <c r="AEA123" s="2"/>
      <c r="AEB123" s="2"/>
      <c r="AEC123" s="2"/>
      <c r="AED123" s="2"/>
      <c r="AEE123" s="2"/>
      <c r="AEF123" s="2"/>
      <c r="AEG123" s="2"/>
      <c r="AEH123" s="2"/>
      <c r="AEI123" s="2"/>
      <c r="AEJ123" s="2"/>
      <c r="AEK123" s="2"/>
      <c r="AEL123" s="2"/>
      <c r="AEM123" s="2"/>
      <c r="AEN123" s="2"/>
      <c r="AEO123" s="2"/>
      <c r="AEP123" s="2"/>
      <c r="AEQ123" s="2"/>
      <c r="AER123" s="2"/>
      <c r="AES123" s="2"/>
      <c r="AET123" s="2"/>
      <c r="AEU123" s="2"/>
      <c r="AEV123" s="2"/>
      <c r="AEW123" s="2"/>
      <c r="AEX123" s="2"/>
      <c r="AEY123" s="2"/>
      <c r="AEZ123" s="2"/>
      <c r="AFA123" s="2"/>
      <c r="AFB123" s="2"/>
      <c r="AFC123" s="2"/>
      <c r="AFD123" s="2"/>
      <c r="AFE123" s="2"/>
      <c r="AFF123" s="2"/>
      <c r="AFG123" s="2"/>
      <c r="AFH123" s="2"/>
      <c r="AFI123" s="2"/>
      <c r="AFJ123" s="2"/>
      <c r="AFK123" s="2"/>
      <c r="AFL123" s="2"/>
      <c r="AFM123" s="2"/>
      <c r="AFN123" s="2"/>
      <c r="AFO123" s="2"/>
      <c r="AFP123" s="2"/>
      <c r="AFQ123" s="2"/>
      <c r="AFR123" s="2"/>
      <c r="AFS123" s="2"/>
      <c r="AFT123" s="2"/>
      <c r="AFU123" s="2"/>
      <c r="AFV123" s="2"/>
      <c r="AFW123" s="2"/>
      <c r="AFX123" s="2"/>
      <c r="AFY123" s="2"/>
      <c r="AFZ123" s="2"/>
      <c r="AGA123" s="2"/>
      <c r="AGB123" s="2"/>
      <c r="AGC123" s="2"/>
      <c r="AGD123" s="2"/>
      <c r="AGE123" s="2"/>
      <c r="AGF123" s="2"/>
      <c r="AGG123" s="2"/>
      <c r="AGH123" s="2"/>
      <c r="AGI123" s="2"/>
      <c r="AGJ123" s="2"/>
      <c r="AGK123" s="2"/>
      <c r="AGL123" s="2"/>
      <c r="AGM123" s="2"/>
      <c r="AGN123" s="2"/>
      <c r="AGO123" s="2"/>
      <c r="AGP123" s="2"/>
      <c r="AGQ123" s="2"/>
      <c r="AGR123" s="2"/>
      <c r="AGS123" s="2"/>
      <c r="AGT123" s="2"/>
      <c r="AGU123" s="2"/>
      <c r="AGV123" s="2"/>
      <c r="AGW123" s="2"/>
      <c r="AGX123" s="2"/>
      <c r="AGY123" s="2"/>
      <c r="AGZ123" s="2"/>
      <c r="AHA123" s="2"/>
      <c r="AHB123" s="2"/>
      <c r="AHC123" s="2"/>
      <c r="AHD123" s="2"/>
      <c r="AHE123" s="2"/>
      <c r="AHF123" s="2"/>
      <c r="AHG123" s="2"/>
      <c r="AHH123" s="2"/>
      <c r="AHI123" s="2"/>
      <c r="AHJ123" s="2"/>
      <c r="AHK123" s="2"/>
      <c r="AHL123" s="2"/>
      <c r="AHM123" s="2"/>
      <c r="AHN123" s="2"/>
      <c r="AHO123" s="2"/>
      <c r="AHP123" s="2"/>
      <c r="AHQ123" s="2"/>
      <c r="AHR123" s="2"/>
      <c r="AHS123" s="2"/>
      <c r="AHT123" s="2"/>
      <c r="AHU123" s="2"/>
      <c r="AHV123" s="2"/>
      <c r="AHW123" s="2"/>
      <c r="AHX123" s="2"/>
      <c r="AHY123" s="2"/>
      <c r="AHZ123" s="2"/>
      <c r="AIA123" s="2"/>
      <c r="AIB123" s="2"/>
      <c r="AIC123" s="2"/>
      <c r="AID123" s="2"/>
      <c r="AIE123" s="2"/>
      <c r="AIF123" s="2"/>
      <c r="AIG123" s="2"/>
      <c r="AIH123" s="2"/>
      <c r="AII123" s="2"/>
      <c r="AIJ123" s="2"/>
      <c r="AIK123" s="2"/>
      <c r="AIL123" s="2"/>
      <c r="AIM123" s="2"/>
      <c r="AIN123" s="2"/>
      <c r="AIO123" s="2"/>
      <c r="AIP123" s="2"/>
      <c r="AIQ123" s="2"/>
      <c r="AIR123" s="2"/>
      <c r="AIS123" s="2"/>
      <c r="AIT123" s="2"/>
      <c r="AIU123" s="2"/>
      <c r="AIV123" s="2"/>
      <c r="AIW123" s="2"/>
      <c r="AIX123" s="2"/>
      <c r="AIY123" s="2"/>
      <c r="AIZ123" s="2"/>
      <c r="AJA123" s="2"/>
      <c r="AJB123" s="2"/>
      <c r="AJC123" s="2"/>
      <c r="AJD123" s="2"/>
      <c r="AJE123" s="2"/>
      <c r="AJF123" s="2"/>
      <c r="AJG123" s="2"/>
      <c r="AJH123" s="2"/>
      <c r="AJI123" s="2"/>
      <c r="AJJ123" s="2"/>
      <c r="AJK123" s="2"/>
      <c r="AJL123" s="2"/>
      <c r="AJM123" s="2"/>
      <c r="AJN123" s="2"/>
      <c r="AJO123" s="2"/>
      <c r="AJP123" s="2"/>
      <c r="AJQ123" s="2"/>
      <c r="AJR123" s="2"/>
      <c r="AJS123" s="2"/>
      <c r="AJT123" s="2"/>
      <c r="AJU123" s="2"/>
      <c r="AJV123" s="2"/>
      <c r="AJW123" s="2"/>
      <c r="AJX123" s="2"/>
    </row>
    <row r="124" spans="1:960" ht="62.25" customHeight="1" x14ac:dyDescent="0.25">
      <c r="A124" s="269" t="s">
        <v>356</v>
      </c>
      <c r="B124" s="211" t="s">
        <v>357</v>
      </c>
      <c r="C124" s="12"/>
      <c r="D124" s="82" t="s">
        <v>358</v>
      </c>
      <c r="E124" s="239" t="s">
        <v>359</v>
      </c>
      <c r="F124" s="82"/>
      <c r="G124" s="35" t="s">
        <v>360</v>
      </c>
      <c r="H124" s="246" t="s">
        <v>361</v>
      </c>
      <c r="I124" s="45"/>
      <c r="J124" s="227" t="s">
        <v>30</v>
      </c>
      <c r="K124" s="220" t="s">
        <v>21</v>
      </c>
      <c r="L124" s="223">
        <f t="shared" ref="L124" si="14">IF(K124="Si",1,IF(K124="No",0,"error"))</f>
        <v>1</v>
      </c>
      <c r="M124" s="214" t="s">
        <v>362</v>
      </c>
      <c r="N124" s="213">
        <v>104</v>
      </c>
      <c r="O124" s="121"/>
      <c r="P124" s="40"/>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s="2"/>
      <c r="KK124" s="2"/>
      <c r="KL124" s="2"/>
      <c r="KM124" s="2"/>
      <c r="KN124" s="2"/>
      <c r="KO124" s="2"/>
      <c r="KP124" s="2"/>
      <c r="KQ124" s="2"/>
      <c r="KR124" s="2"/>
      <c r="KS124" s="2"/>
      <c r="KT124" s="2"/>
      <c r="KU124" s="2"/>
      <c r="KV124" s="2"/>
      <c r="KW124" s="2"/>
      <c r="KX124" s="2"/>
      <c r="KY124" s="2"/>
      <c r="KZ124" s="2"/>
      <c r="LA124" s="2"/>
      <c r="LB124" s="2"/>
      <c r="LC124" s="2"/>
      <c r="LD124" s="2"/>
      <c r="LE124" s="2"/>
      <c r="LF124" s="2"/>
      <c r="LG124" s="2"/>
      <c r="LH124" s="2"/>
      <c r="LI124" s="2"/>
      <c r="LJ124" s="2"/>
      <c r="LK124" s="2"/>
      <c r="LL124" s="2"/>
      <c r="LM124" s="2"/>
      <c r="LN124" s="2"/>
      <c r="LO124" s="2"/>
      <c r="LP124" s="2"/>
      <c r="LQ124" s="2"/>
      <c r="LR124" s="2"/>
      <c r="LS124" s="2"/>
      <c r="LT124" s="2"/>
      <c r="LU124" s="2"/>
      <c r="LV124" s="2"/>
      <c r="LW124" s="2"/>
      <c r="LX124" s="2"/>
      <c r="LY124" s="2"/>
      <c r="LZ124" s="2"/>
      <c r="MA124" s="2"/>
      <c r="MB124" s="2"/>
      <c r="MC124" s="2"/>
      <c r="MD124" s="2"/>
      <c r="ME124" s="2"/>
      <c r="MF124" s="2"/>
      <c r="MG124" s="2"/>
      <c r="MH124" s="2"/>
      <c r="MI124" s="2"/>
      <c r="MJ124" s="2"/>
      <c r="MK124" s="2"/>
      <c r="ML124" s="2"/>
      <c r="MM124" s="2"/>
      <c r="MN124" s="2"/>
      <c r="MO124" s="2"/>
      <c r="MP124" s="2"/>
      <c r="MQ124" s="2"/>
      <c r="MR124" s="2"/>
      <c r="MS124" s="2"/>
      <c r="MT124" s="2"/>
      <c r="MU124" s="2"/>
      <c r="MV124" s="2"/>
      <c r="MW124" s="2"/>
      <c r="MX124" s="2"/>
      <c r="MY124" s="2"/>
      <c r="MZ124" s="2"/>
      <c r="NA124" s="2"/>
      <c r="NB124" s="2"/>
      <c r="NC124" s="2"/>
      <c r="ND124" s="2"/>
      <c r="NE124" s="2"/>
      <c r="NF124" s="2"/>
      <c r="NG124" s="2"/>
      <c r="NH124" s="2"/>
      <c r="NI124" s="2"/>
      <c r="NJ124" s="2"/>
      <c r="NK124" s="2"/>
      <c r="NL124" s="2"/>
      <c r="NM124" s="2"/>
      <c r="NN124" s="2"/>
      <c r="NO124" s="2"/>
      <c r="NP124" s="2"/>
      <c r="NQ124" s="2"/>
      <c r="NR124" s="2"/>
      <c r="NS124" s="2"/>
      <c r="NT124" s="2"/>
      <c r="NU124" s="2"/>
      <c r="NV124" s="2"/>
      <c r="NW124" s="2"/>
      <c r="NX124" s="2"/>
      <c r="NY124" s="2"/>
      <c r="NZ124" s="2"/>
      <c r="OA124" s="2"/>
      <c r="OB124" s="2"/>
      <c r="OC124" s="2"/>
      <c r="OD124" s="2"/>
      <c r="OE124" s="2"/>
      <c r="OF124" s="2"/>
      <c r="OG124" s="2"/>
      <c r="OH124" s="2"/>
      <c r="OI124" s="2"/>
      <c r="OJ124" s="2"/>
      <c r="OK124" s="2"/>
      <c r="OL124" s="2"/>
      <c r="OM124" s="2"/>
      <c r="ON124" s="2"/>
      <c r="OO124" s="2"/>
      <c r="OP124" s="2"/>
      <c r="OQ124" s="2"/>
      <c r="OR124" s="2"/>
      <c r="OS124" s="2"/>
      <c r="OT124" s="2"/>
      <c r="OU124" s="2"/>
      <c r="OV124" s="2"/>
      <c r="OW124" s="2"/>
      <c r="OX124" s="2"/>
      <c r="OY124" s="2"/>
      <c r="OZ124" s="2"/>
      <c r="PA124" s="2"/>
      <c r="PB124" s="2"/>
      <c r="PC124" s="2"/>
      <c r="PD124" s="2"/>
      <c r="PE124" s="2"/>
      <c r="PF124" s="2"/>
      <c r="PG124" s="2"/>
      <c r="PH124" s="2"/>
      <c r="PI124" s="2"/>
      <c r="PJ124" s="2"/>
      <c r="PK124" s="2"/>
      <c r="PL124" s="2"/>
      <c r="PM124" s="2"/>
      <c r="PN124" s="2"/>
      <c r="PO124" s="2"/>
      <c r="PP124" s="2"/>
      <c r="PQ124" s="2"/>
      <c r="PR124" s="2"/>
      <c r="PS124" s="2"/>
      <c r="PT124" s="2"/>
      <c r="PU124" s="2"/>
      <c r="PV124" s="2"/>
      <c r="PW124" s="2"/>
      <c r="PX124" s="2"/>
      <c r="PY124" s="2"/>
      <c r="PZ124" s="2"/>
      <c r="QA124" s="2"/>
      <c r="QB124" s="2"/>
      <c r="QC124" s="2"/>
      <c r="QD124" s="2"/>
      <c r="QE124" s="2"/>
      <c r="QF124" s="2"/>
      <c r="QG124" s="2"/>
      <c r="QH124" s="2"/>
      <c r="QI124" s="2"/>
      <c r="QJ124" s="2"/>
      <c r="QK124" s="2"/>
      <c r="QL124" s="2"/>
      <c r="QM124" s="2"/>
      <c r="QN124" s="2"/>
      <c r="QO124" s="2"/>
      <c r="QP124" s="2"/>
      <c r="QQ124" s="2"/>
      <c r="QR124" s="2"/>
      <c r="QS124" s="2"/>
      <c r="QT124" s="2"/>
      <c r="QU124" s="2"/>
      <c r="QV124" s="2"/>
      <c r="QW124" s="2"/>
      <c r="QX124" s="2"/>
      <c r="QY124" s="2"/>
      <c r="QZ124" s="2"/>
      <c r="RA124" s="2"/>
      <c r="RB124" s="2"/>
      <c r="RC124" s="2"/>
      <c r="RD124" s="2"/>
      <c r="RE124" s="2"/>
      <c r="RF124" s="2"/>
      <c r="RG124" s="2"/>
      <c r="RH124" s="2"/>
      <c r="RI124" s="2"/>
      <c r="RJ124" s="2"/>
      <c r="RK124" s="2"/>
      <c r="RL124" s="2"/>
      <c r="RM124" s="2"/>
      <c r="RN124" s="2"/>
      <c r="RO124" s="2"/>
      <c r="RP124" s="2"/>
      <c r="RQ124" s="2"/>
      <c r="RR124" s="2"/>
      <c r="RS124" s="2"/>
      <c r="RT124" s="2"/>
      <c r="RU124" s="2"/>
      <c r="RV124" s="2"/>
      <c r="RW124" s="2"/>
      <c r="RX124" s="2"/>
      <c r="RY124" s="2"/>
      <c r="RZ124" s="2"/>
      <c r="SA124" s="2"/>
      <c r="SB124" s="2"/>
      <c r="SC124" s="2"/>
      <c r="SD124" s="2"/>
      <c r="SE124" s="2"/>
      <c r="SF124" s="2"/>
      <c r="SG124" s="2"/>
      <c r="SH124" s="2"/>
      <c r="SI124" s="2"/>
      <c r="SJ124" s="2"/>
      <c r="SK124" s="2"/>
      <c r="SL124" s="2"/>
      <c r="SM124" s="2"/>
      <c r="SN124" s="2"/>
      <c r="SO124" s="2"/>
      <c r="SP124" s="2"/>
      <c r="SQ124" s="2"/>
      <c r="SR124" s="2"/>
      <c r="SS124" s="2"/>
      <c r="ST124" s="2"/>
      <c r="SU124" s="2"/>
      <c r="SV124" s="2"/>
      <c r="SW124" s="2"/>
      <c r="SX124" s="2"/>
      <c r="SY124" s="2"/>
      <c r="SZ124" s="2"/>
      <c r="TA124" s="2"/>
      <c r="TB124" s="2"/>
      <c r="TC124" s="2"/>
      <c r="TD124" s="2"/>
      <c r="TE124" s="2"/>
      <c r="TF124" s="2"/>
      <c r="TG124" s="2"/>
      <c r="TH124" s="2"/>
      <c r="TI124" s="2"/>
      <c r="TJ124" s="2"/>
      <c r="TK124" s="2"/>
      <c r="TL124" s="2"/>
      <c r="TM124" s="2"/>
      <c r="TN124" s="2"/>
      <c r="TO124" s="2"/>
      <c r="TP124" s="2"/>
      <c r="TQ124" s="2"/>
      <c r="TR124" s="2"/>
      <c r="TS124" s="2"/>
      <c r="TT124" s="2"/>
      <c r="TU124" s="2"/>
      <c r="TV124" s="2"/>
      <c r="TW124" s="2"/>
      <c r="TX124" s="2"/>
      <c r="TY124" s="2"/>
      <c r="TZ124" s="2"/>
      <c r="UA124" s="2"/>
      <c r="UB124" s="2"/>
      <c r="UC124" s="2"/>
      <c r="UD124" s="2"/>
      <c r="UE124" s="2"/>
      <c r="UF124" s="2"/>
      <c r="UG124" s="2"/>
      <c r="UH124" s="2"/>
      <c r="UI124" s="2"/>
      <c r="UJ124" s="2"/>
      <c r="UK124" s="2"/>
      <c r="UL124" s="2"/>
      <c r="UM124" s="2"/>
      <c r="UN124" s="2"/>
      <c r="UO124" s="2"/>
      <c r="UP124" s="2"/>
      <c r="UQ124" s="2"/>
      <c r="UR124" s="2"/>
      <c r="US124" s="2"/>
      <c r="UT124" s="2"/>
      <c r="UU124" s="2"/>
      <c r="UV124" s="2"/>
      <c r="UW124" s="2"/>
      <c r="UX124" s="2"/>
      <c r="UY124" s="2"/>
      <c r="UZ124" s="2"/>
      <c r="VA124" s="2"/>
      <c r="VB124" s="2"/>
      <c r="VC124" s="2"/>
      <c r="VD124" s="2"/>
      <c r="VE124" s="2"/>
      <c r="VF124" s="2"/>
      <c r="VG124" s="2"/>
      <c r="VH124" s="2"/>
      <c r="VI124" s="2"/>
      <c r="VJ124" s="2"/>
      <c r="VK124" s="2"/>
      <c r="VL124" s="2"/>
      <c r="VM124" s="2"/>
      <c r="VN124" s="2"/>
      <c r="VO124" s="2"/>
      <c r="VP124" s="2"/>
      <c r="VQ124" s="2"/>
      <c r="VR124" s="2"/>
      <c r="VS124" s="2"/>
      <c r="VT124" s="2"/>
      <c r="VU124" s="2"/>
      <c r="VV124" s="2"/>
      <c r="VW124" s="2"/>
      <c r="VX124" s="2"/>
      <c r="VY124" s="2"/>
      <c r="VZ124" s="2"/>
      <c r="WA124" s="2"/>
      <c r="WB124" s="2"/>
      <c r="WC124" s="2"/>
      <c r="WD124" s="2"/>
      <c r="WE124" s="2"/>
      <c r="WF124" s="2"/>
      <c r="WG124" s="2"/>
      <c r="WH124" s="2"/>
      <c r="WI124" s="2"/>
      <c r="WJ124" s="2"/>
      <c r="WK124" s="2"/>
      <c r="WL124" s="2"/>
      <c r="WM124" s="2"/>
      <c r="WN124" s="2"/>
      <c r="WO124" s="2"/>
      <c r="WP124" s="2"/>
      <c r="WQ124" s="2"/>
      <c r="WR124" s="2"/>
      <c r="WS124" s="2"/>
      <c r="WT124" s="2"/>
      <c r="WU124" s="2"/>
      <c r="WV124" s="2"/>
      <c r="WW124" s="2"/>
      <c r="WX124" s="2"/>
      <c r="WY124" s="2"/>
      <c r="WZ124" s="2"/>
      <c r="XA124" s="2"/>
      <c r="XB124" s="2"/>
      <c r="XC124" s="2"/>
      <c r="XD124" s="2"/>
      <c r="XE124" s="2"/>
      <c r="XF124" s="2"/>
      <c r="XG124" s="2"/>
      <c r="XH124" s="2"/>
      <c r="XI124" s="2"/>
      <c r="XJ124" s="2"/>
      <c r="XK124" s="2"/>
      <c r="XL124" s="2"/>
      <c r="XM124" s="2"/>
      <c r="XN124" s="2"/>
      <c r="XO124" s="2"/>
      <c r="XP124" s="2"/>
      <c r="XQ124" s="2"/>
      <c r="XR124" s="2"/>
      <c r="XS124" s="2"/>
      <c r="XT124" s="2"/>
      <c r="XU124" s="2"/>
      <c r="XV124" s="2"/>
      <c r="XW124" s="2"/>
      <c r="XX124" s="2"/>
      <c r="XY124" s="2"/>
      <c r="XZ124" s="2"/>
      <c r="YA124" s="2"/>
      <c r="YB124" s="2"/>
      <c r="YC124" s="2"/>
      <c r="YD124" s="2"/>
      <c r="YE124" s="2"/>
      <c r="YF124" s="2"/>
      <c r="YG124" s="2"/>
      <c r="YH124" s="2"/>
      <c r="YI124" s="2"/>
      <c r="YJ124" s="2"/>
      <c r="YK124" s="2"/>
      <c r="YL124" s="2"/>
      <c r="YM124" s="2"/>
      <c r="YN124" s="2"/>
      <c r="YO124" s="2"/>
      <c r="YP124" s="2"/>
      <c r="YQ124" s="2"/>
      <c r="YR124" s="2"/>
      <c r="YS124" s="2"/>
      <c r="YT124" s="2"/>
      <c r="YU124" s="2"/>
      <c r="YV124" s="2"/>
      <c r="YW124" s="2"/>
      <c r="YX124" s="2"/>
      <c r="YY124" s="2"/>
      <c r="YZ124" s="2"/>
      <c r="ZA124" s="2"/>
      <c r="ZB124" s="2"/>
      <c r="ZC124" s="2"/>
      <c r="ZD124" s="2"/>
      <c r="ZE124" s="2"/>
      <c r="ZF124" s="2"/>
      <c r="ZG124" s="2"/>
      <c r="ZH124" s="2"/>
      <c r="ZI124" s="2"/>
      <c r="ZJ124" s="2"/>
      <c r="ZK124" s="2"/>
      <c r="ZL124" s="2"/>
      <c r="ZM124" s="2"/>
      <c r="ZN124" s="2"/>
      <c r="ZO124" s="2"/>
      <c r="ZP124" s="2"/>
      <c r="ZQ124" s="2"/>
      <c r="ZR124" s="2"/>
      <c r="ZS124" s="2"/>
      <c r="ZT124" s="2"/>
      <c r="ZU124" s="2"/>
      <c r="ZV124" s="2"/>
      <c r="ZW124" s="2"/>
      <c r="ZX124" s="2"/>
      <c r="ZY124" s="2"/>
      <c r="ZZ124" s="2"/>
      <c r="AAA124" s="2"/>
      <c r="AAB124" s="2"/>
      <c r="AAC124" s="2"/>
      <c r="AAD124" s="2"/>
      <c r="AAE124" s="2"/>
      <c r="AAF124" s="2"/>
      <c r="AAG124" s="2"/>
      <c r="AAH124" s="2"/>
      <c r="AAI124" s="2"/>
      <c r="AAJ124" s="2"/>
      <c r="AAK124" s="2"/>
      <c r="AAL124" s="2"/>
      <c r="AAM124" s="2"/>
      <c r="AAN124" s="2"/>
      <c r="AAO124" s="2"/>
      <c r="AAP124" s="2"/>
      <c r="AAQ124" s="2"/>
      <c r="AAR124" s="2"/>
      <c r="AAS124" s="2"/>
      <c r="AAT124" s="2"/>
      <c r="AAU124" s="2"/>
      <c r="AAV124" s="2"/>
      <c r="AAW124" s="2"/>
      <c r="AAX124" s="2"/>
      <c r="AAY124" s="2"/>
      <c r="AAZ124" s="2"/>
      <c r="ABA124" s="2"/>
      <c r="ABB124" s="2"/>
      <c r="ABC124" s="2"/>
      <c r="ABD124" s="2"/>
      <c r="ABE124" s="2"/>
      <c r="ABF124" s="2"/>
      <c r="ABG124" s="2"/>
      <c r="ABH124" s="2"/>
      <c r="ABI124" s="2"/>
      <c r="ABJ124" s="2"/>
      <c r="ABK124" s="2"/>
      <c r="ABL124" s="2"/>
      <c r="ABM124" s="2"/>
      <c r="ABN124" s="2"/>
      <c r="ABO124" s="2"/>
      <c r="ABP124" s="2"/>
      <c r="ABQ124" s="2"/>
      <c r="ABR124" s="2"/>
      <c r="ABS124" s="2"/>
      <c r="ABT124" s="2"/>
      <c r="ABU124" s="2"/>
      <c r="ABV124" s="2"/>
      <c r="ABW124" s="2"/>
      <c r="ABX124" s="2"/>
      <c r="ABY124" s="2"/>
      <c r="ABZ124" s="2"/>
      <c r="ACA124" s="2"/>
      <c r="ACB124" s="2"/>
      <c r="ACC124" s="2"/>
      <c r="ACD124" s="2"/>
      <c r="ACE124" s="2"/>
      <c r="ACF124" s="2"/>
      <c r="ACG124" s="2"/>
      <c r="ACH124" s="2"/>
      <c r="ACI124" s="2"/>
      <c r="ACJ124" s="2"/>
      <c r="ACK124" s="2"/>
      <c r="ACL124" s="2"/>
      <c r="ACM124" s="2"/>
      <c r="ACN124" s="2"/>
      <c r="ACO124" s="2"/>
      <c r="ACP124" s="2"/>
      <c r="ACQ124" s="2"/>
      <c r="ACR124" s="2"/>
      <c r="ACS124" s="2"/>
      <c r="ACT124" s="2"/>
      <c r="ACU124" s="2"/>
      <c r="ACV124" s="2"/>
      <c r="ACW124" s="2"/>
      <c r="ACX124" s="2"/>
      <c r="ACY124" s="2"/>
      <c r="ACZ124" s="2"/>
      <c r="ADA124" s="2"/>
      <c r="ADB124" s="2"/>
      <c r="ADC124" s="2"/>
      <c r="ADD124" s="2"/>
      <c r="ADE124" s="2"/>
      <c r="ADF124" s="2"/>
      <c r="ADG124" s="2"/>
      <c r="ADH124" s="2"/>
      <c r="ADI124" s="2"/>
      <c r="ADJ124" s="2"/>
      <c r="ADK124" s="2"/>
      <c r="ADL124" s="2"/>
      <c r="ADM124" s="2"/>
      <c r="ADN124" s="2"/>
      <c r="ADO124" s="2"/>
      <c r="ADP124" s="2"/>
      <c r="ADQ124" s="2"/>
      <c r="ADR124" s="2"/>
      <c r="ADS124" s="2"/>
      <c r="ADT124" s="2"/>
      <c r="ADU124" s="2"/>
      <c r="ADV124" s="2"/>
      <c r="ADW124" s="2"/>
      <c r="ADX124" s="2"/>
      <c r="ADY124" s="2"/>
      <c r="ADZ124" s="2"/>
      <c r="AEA124" s="2"/>
      <c r="AEB124" s="2"/>
      <c r="AEC124" s="2"/>
      <c r="AED124" s="2"/>
      <c r="AEE124" s="2"/>
      <c r="AEF124" s="2"/>
      <c r="AEG124" s="2"/>
      <c r="AEH124" s="2"/>
      <c r="AEI124" s="2"/>
      <c r="AEJ124" s="2"/>
      <c r="AEK124" s="2"/>
      <c r="AEL124" s="2"/>
      <c r="AEM124" s="2"/>
      <c r="AEN124" s="2"/>
      <c r="AEO124" s="2"/>
      <c r="AEP124" s="2"/>
      <c r="AEQ124" s="2"/>
      <c r="AER124" s="2"/>
      <c r="AES124" s="2"/>
      <c r="AET124" s="2"/>
      <c r="AEU124" s="2"/>
      <c r="AEV124" s="2"/>
      <c r="AEW124" s="2"/>
      <c r="AEX124" s="2"/>
      <c r="AEY124" s="2"/>
      <c r="AEZ124" s="2"/>
      <c r="AFA124" s="2"/>
      <c r="AFB124" s="2"/>
      <c r="AFC124" s="2"/>
      <c r="AFD124" s="2"/>
      <c r="AFE124" s="2"/>
      <c r="AFF124" s="2"/>
      <c r="AFG124" s="2"/>
      <c r="AFH124" s="2"/>
      <c r="AFI124" s="2"/>
      <c r="AFJ124" s="2"/>
      <c r="AFK124" s="2"/>
      <c r="AFL124" s="2"/>
      <c r="AFM124" s="2"/>
      <c r="AFN124" s="2"/>
      <c r="AFO124" s="2"/>
      <c r="AFP124" s="2"/>
      <c r="AFQ124" s="2"/>
      <c r="AFR124" s="2"/>
      <c r="AFS124" s="2"/>
      <c r="AFT124" s="2"/>
      <c r="AFU124" s="2"/>
      <c r="AFV124" s="2"/>
      <c r="AFW124" s="2"/>
      <c r="AFX124" s="2"/>
      <c r="AFY124" s="2"/>
      <c r="AFZ124" s="2"/>
      <c r="AGA124" s="2"/>
      <c r="AGB124" s="2"/>
      <c r="AGC124" s="2"/>
      <c r="AGD124" s="2"/>
      <c r="AGE124" s="2"/>
      <c r="AGF124" s="2"/>
      <c r="AGG124" s="2"/>
      <c r="AGH124" s="2"/>
      <c r="AGI124" s="2"/>
      <c r="AGJ124" s="2"/>
      <c r="AGK124" s="2"/>
      <c r="AGL124" s="2"/>
      <c r="AGM124" s="2"/>
      <c r="AGN124" s="2"/>
      <c r="AGO124" s="2"/>
      <c r="AGP124" s="2"/>
      <c r="AGQ124" s="2"/>
      <c r="AGR124" s="2"/>
      <c r="AGS124" s="2"/>
      <c r="AGT124" s="2"/>
      <c r="AGU124" s="2"/>
      <c r="AGV124" s="2"/>
      <c r="AGW124" s="2"/>
      <c r="AGX124" s="2"/>
      <c r="AGY124" s="2"/>
      <c r="AGZ124" s="2"/>
      <c r="AHA124" s="2"/>
      <c r="AHB124" s="2"/>
      <c r="AHC124" s="2"/>
      <c r="AHD124" s="2"/>
      <c r="AHE124" s="2"/>
      <c r="AHF124" s="2"/>
      <c r="AHG124" s="2"/>
      <c r="AHH124" s="2"/>
      <c r="AHI124" s="2"/>
      <c r="AHJ124" s="2"/>
      <c r="AHK124" s="2"/>
      <c r="AHL124" s="2"/>
      <c r="AHM124" s="2"/>
      <c r="AHN124" s="2"/>
      <c r="AHO124" s="2"/>
      <c r="AHP124" s="2"/>
      <c r="AHQ124" s="2"/>
      <c r="AHR124" s="2"/>
      <c r="AHS124" s="2"/>
      <c r="AHT124" s="2"/>
      <c r="AHU124" s="2"/>
      <c r="AHV124" s="2"/>
      <c r="AHW124" s="2"/>
      <c r="AHX124" s="2"/>
      <c r="AHY124" s="2"/>
      <c r="AHZ124" s="2"/>
      <c r="AIA124" s="2"/>
      <c r="AIB124" s="2"/>
      <c r="AIC124" s="2"/>
      <c r="AID124" s="2"/>
      <c r="AIE124" s="2"/>
      <c r="AIF124" s="2"/>
      <c r="AIG124" s="2"/>
      <c r="AIH124" s="2"/>
      <c r="AII124" s="2"/>
      <c r="AIJ124" s="2"/>
      <c r="AIK124" s="2"/>
      <c r="AIL124" s="2"/>
      <c r="AIM124" s="2"/>
      <c r="AIN124" s="2"/>
      <c r="AIO124" s="2"/>
      <c r="AIP124" s="2"/>
      <c r="AIQ124" s="2"/>
      <c r="AIR124" s="2"/>
      <c r="AIS124" s="2"/>
      <c r="AIT124" s="2"/>
      <c r="AIU124" s="2"/>
      <c r="AIV124" s="2"/>
      <c r="AIW124" s="2"/>
      <c r="AIX124" s="2"/>
      <c r="AIY124" s="2"/>
      <c r="AIZ124" s="2"/>
      <c r="AJA124" s="2"/>
      <c r="AJB124" s="2"/>
      <c r="AJC124" s="2"/>
      <c r="AJD124" s="2"/>
      <c r="AJE124" s="2"/>
      <c r="AJF124" s="2"/>
      <c r="AJG124" s="2"/>
      <c r="AJH124" s="2"/>
      <c r="AJI124" s="2"/>
      <c r="AJJ124" s="2"/>
      <c r="AJK124" s="2"/>
      <c r="AJL124" s="2"/>
      <c r="AJM124" s="2"/>
      <c r="AJN124" s="2"/>
      <c r="AJO124" s="2"/>
      <c r="AJP124" s="2"/>
      <c r="AJQ124" s="2"/>
      <c r="AJR124" s="2"/>
      <c r="AJS124" s="2"/>
      <c r="AJT124" s="2"/>
      <c r="AJU124" s="2"/>
      <c r="AJV124" s="2"/>
      <c r="AJW124" s="2"/>
      <c r="AJX124" s="2"/>
    </row>
    <row r="125" spans="1:960" ht="62.25" customHeight="1" x14ac:dyDescent="0.25">
      <c r="A125" s="270"/>
      <c r="B125" s="252"/>
      <c r="C125" s="12" t="s">
        <v>45</v>
      </c>
      <c r="D125" s="4" t="s">
        <v>363</v>
      </c>
      <c r="E125" s="239"/>
      <c r="F125" s="82"/>
      <c r="G125" s="35"/>
      <c r="H125" s="246"/>
      <c r="I125" s="45"/>
      <c r="J125" s="228"/>
      <c r="K125" s="221"/>
      <c r="L125" s="224"/>
      <c r="M125" s="230"/>
      <c r="N125" s="213"/>
      <c r="O125" s="121"/>
      <c r="P125" s="40"/>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c r="JH125" s="2"/>
      <c r="JI125" s="2"/>
      <c r="JJ125" s="2"/>
      <c r="JK125" s="2"/>
      <c r="JL125" s="2"/>
      <c r="JM125" s="2"/>
      <c r="JN125" s="2"/>
      <c r="JO125" s="2"/>
      <c r="JP125" s="2"/>
      <c r="JQ125" s="2"/>
      <c r="JR125" s="2"/>
      <c r="JS125" s="2"/>
      <c r="JT125" s="2"/>
      <c r="JU125" s="2"/>
      <c r="JV125" s="2"/>
      <c r="JW125" s="2"/>
      <c r="JX125" s="2"/>
      <c r="JY125" s="2"/>
      <c r="JZ125" s="2"/>
      <c r="KA125" s="2"/>
      <c r="KB125" s="2"/>
      <c r="KC125" s="2"/>
      <c r="KD125" s="2"/>
      <c r="KE125" s="2"/>
      <c r="KF125" s="2"/>
      <c r="KG125" s="2"/>
      <c r="KH125" s="2"/>
      <c r="KI125" s="2"/>
      <c r="KJ125" s="2"/>
      <c r="KK125" s="2"/>
      <c r="KL125" s="2"/>
      <c r="KM125" s="2"/>
      <c r="KN125" s="2"/>
      <c r="KO125" s="2"/>
      <c r="KP125" s="2"/>
      <c r="KQ125" s="2"/>
      <c r="KR125" s="2"/>
      <c r="KS125" s="2"/>
      <c r="KT125" s="2"/>
      <c r="KU125" s="2"/>
      <c r="KV125" s="2"/>
      <c r="KW125" s="2"/>
      <c r="KX125" s="2"/>
      <c r="KY125" s="2"/>
      <c r="KZ125" s="2"/>
      <c r="LA125" s="2"/>
      <c r="LB125" s="2"/>
      <c r="LC125" s="2"/>
      <c r="LD125" s="2"/>
      <c r="LE125" s="2"/>
      <c r="LF125" s="2"/>
      <c r="LG125" s="2"/>
      <c r="LH125" s="2"/>
      <c r="LI125" s="2"/>
      <c r="LJ125" s="2"/>
      <c r="LK125" s="2"/>
      <c r="LL125" s="2"/>
      <c r="LM125" s="2"/>
      <c r="LN125" s="2"/>
      <c r="LO125" s="2"/>
      <c r="LP125" s="2"/>
      <c r="LQ125" s="2"/>
      <c r="LR125" s="2"/>
      <c r="LS125" s="2"/>
      <c r="LT125" s="2"/>
      <c r="LU125" s="2"/>
      <c r="LV125" s="2"/>
      <c r="LW125" s="2"/>
      <c r="LX125" s="2"/>
      <c r="LY125" s="2"/>
      <c r="LZ125" s="2"/>
      <c r="MA125" s="2"/>
      <c r="MB125" s="2"/>
      <c r="MC125" s="2"/>
      <c r="MD125" s="2"/>
      <c r="ME125" s="2"/>
      <c r="MF125" s="2"/>
      <c r="MG125" s="2"/>
      <c r="MH125" s="2"/>
      <c r="MI125" s="2"/>
      <c r="MJ125" s="2"/>
      <c r="MK125" s="2"/>
      <c r="ML125" s="2"/>
      <c r="MM125" s="2"/>
      <c r="MN125" s="2"/>
      <c r="MO125" s="2"/>
      <c r="MP125" s="2"/>
      <c r="MQ125" s="2"/>
      <c r="MR125" s="2"/>
      <c r="MS125" s="2"/>
      <c r="MT125" s="2"/>
      <c r="MU125" s="2"/>
      <c r="MV125" s="2"/>
      <c r="MW125" s="2"/>
      <c r="MX125" s="2"/>
      <c r="MY125" s="2"/>
      <c r="MZ125" s="2"/>
      <c r="NA125" s="2"/>
      <c r="NB125" s="2"/>
      <c r="NC125" s="2"/>
      <c r="ND125" s="2"/>
      <c r="NE125" s="2"/>
      <c r="NF125" s="2"/>
      <c r="NG125" s="2"/>
      <c r="NH125" s="2"/>
      <c r="NI125" s="2"/>
      <c r="NJ125" s="2"/>
      <c r="NK125" s="2"/>
      <c r="NL125" s="2"/>
      <c r="NM125" s="2"/>
      <c r="NN125" s="2"/>
      <c r="NO125" s="2"/>
      <c r="NP125" s="2"/>
      <c r="NQ125" s="2"/>
      <c r="NR125" s="2"/>
      <c r="NS125" s="2"/>
      <c r="NT125" s="2"/>
      <c r="NU125" s="2"/>
      <c r="NV125" s="2"/>
      <c r="NW125" s="2"/>
      <c r="NX125" s="2"/>
      <c r="NY125" s="2"/>
      <c r="NZ125" s="2"/>
      <c r="OA125" s="2"/>
      <c r="OB125" s="2"/>
      <c r="OC125" s="2"/>
      <c r="OD125" s="2"/>
      <c r="OE125" s="2"/>
      <c r="OF125" s="2"/>
      <c r="OG125" s="2"/>
      <c r="OH125" s="2"/>
      <c r="OI125" s="2"/>
      <c r="OJ125" s="2"/>
      <c r="OK125" s="2"/>
      <c r="OL125" s="2"/>
      <c r="OM125" s="2"/>
      <c r="ON125" s="2"/>
      <c r="OO125" s="2"/>
      <c r="OP125" s="2"/>
      <c r="OQ125" s="2"/>
      <c r="OR125" s="2"/>
      <c r="OS125" s="2"/>
      <c r="OT125" s="2"/>
      <c r="OU125" s="2"/>
      <c r="OV125" s="2"/>
      <c r="OW125" s="2"/>
      <c r="OX125" s="2"/>
      <c r="OY125" s="2"/>
      <c r="OZ125" s="2"/>
      <c r="PA125" s="2"/>
      <c r="PB125" s="2"/>
      <c r="PC125" s="2"/>
      <c r="PD125" s="2"/>
      <c r="PE125" s="2"/>
      <c r="PF125" s="2"/>
      <c r="PG125" s="2"/>
      <c r="PH125" s="2"/>
      <c r="PI125" s="2"/>
      <c r="PJ125" s="2"/>
      <c r="PK125" s="2"/>
      <c r="PL125" s="2"/>
      <c r="PM125" s="2"/>
      <c r="PN125" s="2"/>
      <c r="PO125" s="2"/>
      <c r="PP125" s="2"/>
      <c r="PQ125" s="2"/>
      <c r="PR125" s="2"/>
      <c r="PS125" s="2"/>
      <c r="PT125" s="2"/>
      <c r="PU125" s="2"/>
      <c r="PV125" s="2"/>
      <c r="PW125" s="2"/>
      <c r="PX125" s="2"/>
      <c r="PY125" s="2"/>
      <c r="PZ125" s="2"/>
      <c r="QA125" s="2"/>
      <c r="QB125" s="2"/>
      <c r="QC125" s="2"/>
      <c r="QD125" s="2"/>
      <c r="QE125" s="2"/>
      <c r="QF125" s="2"/>
      <c r="QG125" s="2"/>
      <c r="QH125" s="2"/>
      <c r="QI125" s="2"/>
      <c r="QJ125" s="2"/>
      <c r="QK125" s="2"/>
      <c r="QL125" s="2"/>
      <c r="QM125" s="2"/>
      <c r="QN125" s="2"/>
      <c r="QO125" s="2"/>
      <c r="QP125" s="2"/>
      <c r="QQ125" s="2"/>
      <c r="QR125" s="2"/>
      <c r="QS125" s="2"/>
      <c r="QT125" s="2"/>
      <c r="QU125" s="2"/>
      <c r="QV125" s="2"/>
      <c r="QW125" s="2"/>
      <c r="QX125" s="2"/>
      <c r="QY125" s="2"/>
      <c r="QZ125" s="2"/>
      <c r="RA125" s="2"/>
      <c r="RB125" s="2"/>
      <c r="RC125" s="2"/>
      <c r="RD125" s="2"/>
      <c r="RE125" s="2"/>
      <c r="RF125" s="2"/>
      <c r="RG125" s="2"/>
      <c r="RH125" s="2"/>
      <c r="RI125" s="2"/>
      <c r="RJ125" s="2"/>
      <c r="RK125" s="2"/>
      <c r="RL125" s="2"/>
      <c r="RM125" s="2"/>
      <c r="RN125" s="2"/>
      <c r="RO125" s="2"/>
      <c r="RP125" s="2"/>
      <c r="RQ125" s="2"/>
      <c r="RR125" s="2"/>
      <c r="RS125" s="2"/>
      <c r="RT125" s="2"/>
      <c r="RU125" s="2"/>
      <c r="RV125" s="2"/>
      <c r="RW125" s="2"/>
      <c r="RX125" s="2"/>
      <c r="RY125" s="2"/>
      <c r="RZ125" s="2"/>
      <c r="SA125" s="2"/>
      <c r="SB125" s="2"/>
      <c r="SC125" s="2"/>
      <c r="SD125" s="2"/>
      <c r="SE125" s="2"/>
      <c r="SF125" s="2"/>
      <c r="SG125" s="2"/>
      <c r="SH125" s="2"/>
      <c r="SI125" s="2"/>
      <c r="SJ125" s="2"/>
      <c r="SK125" s="2"/>
      <c r="SL125" s="2"/>
      <c r="SM125" s="2"/>
      <c r="SN125" s="2"/>
      <c r="SO125" s="2"/>
      <c r="SP125" s="2"/>
      <c r="SQ125" s="2"/>
      <c r="SR125" s="2"/>
      <c r="SS125" s="2"/>
      <c r="ST125" s="2"/>
      <c r="SU125" s="2"/>
      <c r="SV125" s="2"/>
      <c r="SW125" s="2"/>
      <c r="SX125" s="2"/>
      <c r="SY125" s="2"/>
      <c r="SZ125" s="2"/>
      <c r="TA125" s="2"/>
      <c r="TB125" s="2"/>
      <c r="TC125" s="2"/>
      <c r="TD125" s="2"/>
      <c r="TE125" s="2"/>
      <c r="TF125" s="2"/>
      <c r="TG125" s="2"/>
      <c r="TH125" s="2"/>
      <c r="TI125" s="2"/>
      <c r="TJ125" s="2"/>
      <c r="TK125" s="2"/>
      <c r="TL125" s="2"/>
      <c r="TM125" s="2"/>
      <c r="TN125" s="2"/>
      <c r="TO125" s="2"/>
      <c r="TP125" s="2"/>
      <c r="TQ125" s="2"/>
      <c r="TR125" s="2"/>
      <c r="TS125" s="2"/>
      <c r="TT125" s="2"/>
      <c r="TU125" s="2"/>
      <c r="TV125" s="2"/>
      <c r="TW125" s="2"/>
      <c r="TX125" s="2"/>
      <c r="TY125" s="2"/>
      <c r="TZ125" s="2"/>
      <c r="UA125" s="2"/>
      <c r="UB125" s="2"/>
      <c r="UC125" s="2"/>
      <c r="UD125" s="2"/>
      <c r="UE125" s="2"/>
      <c r="UF125" s="2"/>
      <c r="UG125" s="2"/>
      <c r="UH125" s="2"/>
      <c r="UI125" s="2"/>
      <c r="UJ125" s="2"/>
      <c r="UK125" s="2"/>
      <c r="UL125" s="2"/>
      <c r="UM125" s="2"/>
      <c r="UN125" s="2"/>
      <c r="UO125" s="2"/>
      <c r="UP125" s="2"/>
      <c r="UQ125" s="2"/>
      <c r="UR125" s="2"/>
      <c r="US125" s="2"/>
      <c r="UT125" s="2"/>
      <c r="UU125" s="2"/>
      <c r="UV125" s="2"/>
      <c r="UW125" s="2"/>
      <c r="UX125" s="2"/>
      <c r="UY125" s="2"/>
      <c r="UZ125" s="2"/>
      <c r="VA125" s="2"/>
      <c r="VB125" s="2"/>
      <c r="VC125" s="2"/>
      <c r="VD125" s="2"/>
      <c r="VE125" s="2"/>
      <c r="VF125" s="2"/>
      <c r="VG125" s="2"/>
      <c r="VH125" s="2"/>
      <c r="VI125" s="2"/>
      <c r="VJ125" s="2"/>
      <c r="VK125" s="2"/>
      <c r="VL125" s="2"/>
      <c r="VM125" s="2"/>
      <c r="VN125" s="2"/>
      <c r="VO125" s="2"/>
      <c r="VP125" s="2"/>
      <c r="VQ125" s="2"/>
      <c r="VR125" s="2"/>
      <c r="VS125" s="2"/>
      <c r="VT125" s="2"/>
      <c r="VU125" s="2"/>
      <c r="VV125" s="2"/>
      <c r="VW125" s="2"/>
      <c r="VX125" s="2"/>
      <c r="VY125" s="2"/>
      <c r="VZ125" s="2"/>
      <c r="WA125" s="2"/>
      <c r="WB125" s="2"/>
      <c r="WC125" s="2"/>
      <c r="WD125" s="2"/>
      <c r="WE125" s="2"/>
      <c r="WF125" s="2"/>
      <c r="WG125" s="2"/>
      <c r="WH125" s="2"/>
      <c r="WI125" s="2"/>
      <c r="WJ125" s="2"/>
      <c r="WK125" s="2"/>
      <c r="WL125" s="2"/>
      <c r="WM125" s="2"/>
      <c r="WN125" s="2"/>
      <c r="WO125" s="2"/>
      <c r="WP125" s="2"/>
      <c r="WQ125" s="2"/>
      <c r="WR125" s="2"/>
      <c r="WS125" s="2"/>
      <c r="WT125" s="2"/>
      <c r="WU125" s="2"/>
      <c r="WV125" s="2"/>
      <c r="WW125" s="2"/>
      <c r="WX125" s="2"/>
      <c r="WY125" s="2"/>
      <c r="WZ125" s="2"/>
      <c r="XA125" s="2"/>
      <c r="XB125" s="2"/>
      <c r="XC125" s="2"/>
      <c r="XD125" s="2"/>
      <c r="XE125" s="2"/>
      <c r="XF125" s="2"/>
      <c r="XG125" s="2"/>
      <c r="XH125" s="2"/>
      <c r="XI125" s="2"/>
      <c r="XJ125" s="2"/>
      <c r="XK125" s="2"/>
      <c r="XL125" s="2"/>
      <c r="XM125" s="2"/>
      <c r="XN125" s="2"/>
      <c r="XO125" s="2"/>
      <c r="XP125" s="2"/>
      <c r="XQ125" s="2"/>
      <c r="XR125" s="2"/>
      <c r="XS125" s="2"/>
      <c r="XT125" s="2"/>
      <c r="XU125" s="2"/>
      <c r="XV125" s="2"/>
      <c r="XW125" s="2"/>
      <c r="XX125" s="2"/>
      <c r="XY125" s="2"/>
      <c r="XZ125" s="2"/>
      <c r="YA125" s="2"/>
      <c r="YB125" s="2"/>
      <c r="YC125" s="2"/>
      <c r="YD125" s="2"/>
      <c r="YE125" s="2"/>
      <c r="YF125" s="2"/>
      <c r="YG125" s="2"/>
      <c r="YH125" s="2"/>
      <c r="YI125" s="2"/>
      <c r="YJ125" s="2"/>
      <c r="YK125" s="2"/>
      <c r="YL125" s="2"/>
      <c r="YM125" s="2"/>
      <c r="YN125" s="2"/>
      <c r="YO125" s="2"/>
      <c r="YP125" s="2"/>
      <c r="YQ125" s="2"/>
      <c r="YR125" s="2"/>
      <c r="YS125" s="2"/>
      <c r="YT125" s="2"/>
      <c r="YU125" s="2"/>
      <c r="YV125" s="2"/>
      <c r="YW125" s="2"/>
      <c r="YX125" s="2"/>
      <c r="YY125" s="2"/>
      <c r="YZ125" s="2"/>
      <c r="ZA125" s="2"/>
      <c r="ZB125" s="2"/>
      <c r="ZC125" s="2"/>
      <c r="ZD125" s="2"/>
      <c r="ZE125" s="2"/>
      <c r="ZF125" s="2"/>
      <c r="ZG125" s="2"/>
      <c r="ZH125" s="2"/>
      <c r="ZI125" s="2"/>
      <c r="ZJ125" s="2"/>
      <c r="ZK125" s="2"/>
      <c r="ZL125" s="2"/>
      <c r="ZM125" s="2"/>
      <c r="ZN125" s="2"/>
      <c r="ZO125" s="2"/>
      <c r="ZP125" s="2"/>
      <c r="ZQ125" s="2"/>
      <c r="ZR125" s="2"/>
      <c r="ZS125" s="2"/>
      <c r="ZT125" s="2"/>
      <c r="ZU125" s="2"/>
      <c r="ZV125" s="2"/>
      <c r="ZW125" s="2"/>
      <c r="ZX125" s="2"/>
      <c r="ZY125" s="2"/>
      <c r="ZZ125" s="2"/>
      <c r="AAA125" s="2"/>
      <c r="AAB125" s="2"/>
      <c r="AAC125" s="2"/>
      <c r="AAD125" s="2"/>
      <c r="AAE125" s="2"/>
      <c r="AAF125" s="2"/>
      <c r="AAG125" s="2"/>
      <c r="AAH125" s="2"/>
      <c r="AAI125" s="2"/>
      <c r="AAJ125" s="2"/>
      <c r="AAK125" s="2"/>
      <c r="AAL125" s="2"/>
      <c r="AAM125" s="2"/>
      <c r="AAN125" s="2"/>
      <c r="AAO125" s="2"/>
      <c r="AAP125" s="2"/>
      <c r="AAQ125" s="2"/>
      <c r="AAR125" s="2"/>
      <c r="AAS125" s="2"/>
      <c r="AAT125" s="2"/>
      <c r="AAU125" s="2"/>
      <c r="AAV125" s="2"/>
      <c r="AAW125" s="2"/>
      <c r="AAX125" s="2"/>
      <c r="AAY125" s="2"/>
      <c r="AAZ125" s="2"/>
      <c r="ABA125" s="2"/>
      <c r="ABB125" s="2"/>
      <c r="ABC125" s="2"/>
      <c r="ABD125" s="2"/>
      <c r="ABE125" s="2"/>
      <c r="ABF125" s="2"/>
      <c r="ABG125" s="2"/>
      <c r="ABH125" s="2"/>
      <c r="ABI125" s="2"/>
      <c r="ABJ125" s="2"/>
      <c r="ABK125" s="2"/>
      <c r="ABL125" s="2"/>
      <c r="ABM125" s="2"/>
      <c r="ABN125" s="2"/>
      <c r="ABO125" s="2"/>
      <c r="ABP125" s="2"/>
      <c r="ABQ125" s="2"/>
      <c r="ABR125" s="2"/>
      <c r="ABS125" s="2"/>
      <c r="ABT125" s="2"/>
      <c r="ABU125" s="2"/>
      <c r="ABV125" s="2"/>
      <c r="ABW125" s="2"/>
      <c r="ABX125" s="2"/>
      <c r="ABY125" s="2"/>
      <c r="ABZ125" s="2"/>
      <c r="ACA125" s="2"/>
      <c r="ACB125" s="2"/>
      <c r="ACC125" s="2"/>
      <c r="ACD125" s="2"/>
      <c r="ACE125" s="2"/>
      <c r="ACF125" s="2"/>
      <c r="ACG125" s="2"/>
      <c r="ACH125" s="2"/>
      <c r="ACI125" s="2"/>
      <c r="ACJ125" s="2"/>
      <c r="ACK125" s="2"/>
      <c r="ACL125" s="2"/>
      <c r="ACM125" s="2"/>
      <c r="ACN125" s="2"/>
      <c r="ACO125" s="2"/>
      <c r="ACP125" s="2"/>
      <c r="ACQ125" s="2"/>
      <c r="ACR125" s="2"/>
      <c r="ACS125" s="2"/>
      <c r="ACT125" s="2"/>
      <c r="ACU125" s="2"/>
      <c r="ACV125" s="2"/>
      <c r="ACW125" s="2"/>
      <c r="ACX125" s="2"/>
      <c r="ACY125" s="2"/>
      <c r="ACZ125" s="2"/>
      <c r="ADA125" s="2"/>
      <c r="ADB125" s="2"/>
      <c r="ADC125" s="2"/>
      <c r="ADD125" s="2"/>
      <c r="ADE125" s="2"/>
      <c r="ADF125" s="2"/>
      <c r="ADG125" s="2"/>
      <c r="ADH125" s="2"/>
      <c r="ADI125" s="2"/>
      <c r="ADJ125" s="2"/>
      <c r="ADK125" s="2"/>
      <c r="ADL125" s="2"/>
      <c r="ADM125" s="2"/>
      <c r="ADN125" s="2"/>
      <c r="ADO125" s="2"/>
      <c r="ADP125" s="2"/>
      <c r="ADQ125" s="2"/>
      <c r="ADR125" s="2"/>
      <c r="ADS125" s="2"/>
      <c r="ADT125" s="2"/>
      <c r="ADU125" s="2"/>
      <c r="ADV125" s="2"/>
      <c r="ADW125" s="2"/>
      <c r="ADX125" s="2"/>
      <c r="ADY125" s="2"/>
      <c r="ADZ125" s="2"/>
      <c r="AEA125" s="2"/>
      <c r="AEB125" s="2"/>
      <c r="AEC125" s="2"/>
      <c r="AED125" s="2"/>
      <c r="AEE125" s="2"/>
      <c r="AEF125" s="2"/>
      <c r="AEG125" s="2"/>
      <c r="AEH125" s="2"/>
      <c r="AEI125" s="2"/>
      <c r="AEJ125" s="2"/>
      <c r="AEK125" s="2"/>
      <c r="AEL125" s="2"/>
      <c r="AEM125" s="2"/>
      <c r="AEN125" s="2"/>
      <c r="AEO125" s="2"/>
      <c r="AEP125" s="2"/>
      <c r="AEQ125" s="2"/>
      <c r="AER125" s="2"/>
      <c r="AES125" s="2"/>
      <c r="AET125" s="2"/>
      <c r="AEU125" s="2"/>
      <c r="AEV125" s="2"/>
      <c r="AEW125" s="2"/>
      <c r="AEX125" s="2"/>
      <c r="AEY125" s="2"/>
      <c r="AEZ125" s="2"/>
      <c r="AFA125" s="2"/>
      <c r="AFB125" s="2"/>
      <c r="AFC125" s="2"/>
      <c r="AFD125" s="2"/>
      <c r="AFE125" s="2"/>
      <c r="AFF125" s="2"/>
      <c r="AFG125" s="2"/>
      <c r="AFH125" s="2"/>
      <c r="AFI125" s="2"/>
      <c r="AFJ125" s="2"/>
      <c r="AFK125" s="2"/>
      <c r="AFL125" s="2"/>
      <c r="AFM125" s="2"/>
      <c r="AFN125" s="2"/>
      <c r="AFO125" s="2"/>
      <c r="AFP125" s="2"/>
      <c r="AFQ125" s="2"/>
      <c r="AFR125" s="2"/>
      <c r="AFS125" s="2"/>
      <c r="AFT125" s="2"/>
      <c r="AFU125" s="2"/>
      <c r="AFV125" s="2"/>
      <c r="AFW125" s="2"/>
      <c r="AFX125" s="2"/>
      <c r="AFY125" s="2"/>
      <c r="AFZ125" s="2"/>
      <c r="AGA125" s="2"/>
      <c r="AGB125" s="2"/>
      <c r="AGC125" s="2"/>
      <c r="AGD125" s="2"/>
      <c r="AGE125" s="2"/>
      <c r="AGF125" s="2"/>
      <c r="AGG125" s="2"/>
      <c r="AGH125" s="2"/>
      <c r="AGI125" s="2"/>
      <c r="AGJ125" s="2"/>
      <c r="AGK125" s="2"/>
      <c r="AGL125" s="2"/>
      <c r="AGM125" s="2"/>
      <c r="AGN125" s="2"/>
      <c r="AGO125" s="2"/>
      <c r="AGP125" s="2"/>
      <c r="AGQ125" s="2"/>
      <c r="AGR125" s="2"/>
      <c r="AGS125" s="2"/>
      <c r="AGT125" s="2"/>
      <c r="AGU125" s="2"/>
      <c r="AGV125" s="2"/>
      <c r="AGW125" s="2"/>
      <c r="AGX125" s="2"/>
      <c r="AGY125" s="2"/>
      <c r="AGZ125" s="2"/>
      <c r="AHA125" s="2"/>
      <c r="AHB125" s="2"/>
      <c r="AHC125" s="2"/>
      <c r="AHD125" s="2"/>
      <c r="AHE125" s="2"/>
      <c r="AHF125" s="2"/>
      <c r="AHG125" s="2"/>
      <c r="AHH125" s="2"/>
      <c r="AHI125" s="2"/>
      <c r="AHJ125" s="2"/>
      <c r="AHK125" s="2"/>
      <c r="AHL125" s="2"/>
      <c r="AHM125" s="2"/>
      <c r="AHN125" s="2"/>
      <c r="AHO125" s="2"/>
      <c r="AHP125" s="2"/>
      <c r="AHQ125" s="2"/>
      <c r="AHR125" s="2"/>
      <c r="AHS125" s="2"/>
      <c r="AHT125" s="2"/>
      <c r="AHU125" s="2"/>
      <c r="AHV125" s="2"/>
      <c r="AHW125" s="2"/>
      <c r="AHX125" s="2"/>
      <c r="AHY125" s="2"/>
      <c r="AHZ125" s="2"/>
      <c r="AIA125" s="2"/>
      <c r="AIB125" s="2"/>
      <c r="AIC125" s="2"/>
      <c r="AID125" s="2"/>
      <c r="AIE125" s="2"/>
      <c r="AIF125" s="2"/>
      <c r="AIG125" s="2"/>
      <c r="AIH125" s="2"/>
      <c r="AII125" s="2"/>
      <c r="AIJ125" s="2"/>
      <c r="AIK125" s="2"/>
      <c r="AIL125" s="2"/>
      <c r="AIM125" s="2"/>
      <c r="AIN125" s="2"/>
      <c r="AIO125" s="2"/>
      <c r="AIP125" s="2"/>
      <c r="AIQ125" s="2"/>
      <c r="AIR125" s="2"/>
      <c r="AIS125" s="2"/>
      <c r="AIT125" s="2"/>
      <c r="AIU125" s="2"/>
      <c r="AIV125" s="2"/>
      <c r="AIW125" s="2"/>
      <c r="AIX125" s="2"/>
      <c r="AIY125" s="2"/>
      <c r="AIZ125" s="2"/>
      <c r="AJA125" s="2"/>
      <c r="AJB125" s="2"/>
      <c r="AJC125" s="2"/>
      <c r="AJD125" s="2"/>
      <c r="AJE125" s="2"/>
      <c r="AJF125" s="2"/>
      <c r="AJG125" s="2"/>
      <c r="AJH125" s="2"/>
      <c r="AJI125" s="2"/>
      <c r="AJJ125" s="2"/>
      <c r="AJK125" s="2"/>
      <c r="AJL125" s="2"/>
      <c r="AJM125" s="2"/>
      <c r="AJN125" s="2"/>
      <c r="AJO125" s="2"/>
      <c r="AJP125" s="2"/>
      <c r="AJQ125" s="2"/>
      <c r="AJR125" s="2"/>
      <c r="AJS125" s="2"/>
      <c r="AJT125" s="2"/>
      <c r="AJU125" s="2"/>
      <c r="AJV125" s="2"/>
      <c r="AJW125" s="2"/>
      <c r="AJX125" s="2"/>
    </row>
    <row r="126" spans="1:960" ht="27.6" customHeight="1" x14ac:dyDescent="0.25">
      <c r="A126" s="270"/>
      <c r="B126" s="252"/>
      <c r="C126" s="12" t="s">
        <v>45</v>
      </c>
      <c r="D126" s="4" t="s">
        <v>364</v>
      </c>
      <c r="E126" s="239"/>
      <c r="F126" s="82"/>
      <c r="G126" s="35"/>
      <c r="H126" s="246"/>
      <c r="I126" s="45"/>
      <c r="J126" s="228"/>
      <c r="K126" s="221"/>
      <c r="L126" s="224"/>
      <c r="M126" s="230"/>
      <c r="N126" s="213"/>
      <c r="O126" s="121"/>
      <c r="P126" s="40"/>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c r="IX126" s="2"/>
      <c r="IY126" s="2"/>
      <c r="IZ126" s="2"/>
      <c r="JA126" s="2"/>
      <c r="JB126" s="2"/>
      <c r="JC126" s="2"/>
      <c r="JD126" s="2"/>
      <c r="JE126" s="2"/>
      <c r="JF126" s="2"/>
      <c r="JG126" s="2"/>
      <c r="JH126" s="2"/>
      <c r="JI126" s="2"/>
      <c r="JJ126" s="2"/>
      <c r="JK126" s="2"/>
      <c r="JL126" s="2"/>
      <c r="JM126" s="2"/>
      <c r="JN126" s="2"/>
      <c r="JO126" s="2"/>
      <c r="JP126" s="2"/>
      <c r="JQ126" s="2"/>
      <c r="JR126" s="2"/>
      <c r="JS126" s="2"/>
      <c r="JT126" s="2"/>
      <c r="JU126" s="2"/>
      <c r="JV126" s="2"/>
      <c r="JW126" s="2"/>
      <c r="JX126" s="2"/>
      <c r="JY126" s="2"/>
      <c r="JZ126" s="2"/>
      <c r="KA126" s="2"/>
      <c r="KB126" s="2"/>
      <c r="KC126" s="2"/>
      <c r="KD126" s="2"/>
      <c r="KE126" s="2"/>
      <c r="KF126" s="2"/>
      <c r="KG126" s="2"/>
      <c r="KH126" s="2"/>
      <c r="KI126" s="2"/>
      <c r="KJ126" s="2"/>
      <c r="KK126" s="2"/>
      <c r="KL126" s="2"/>
      <c r="KM126" s="2"/>
      <c r="KN126" s="2"/>
      <c r="KO126" s="2"/>
      <c r="KP126" s="2"/>
      <c r="KQ126" s="2"/>
      <c r="KR126" s="2"/>
      <c r="KS126" s="2"/>
      <c r="KT126" s="2"/>
      <c r="KU126" s="2"/>
      <c r="KV126" s="2"/>
      <c r="KW126" s="2"/>
      <c r="KX126" s="2"/>
      <c r="KY126" s="2"/>
      <c r="KZ126" s="2"/>
      <c r="LA126" s="2"/>
      <c r="LB126" s="2"/>
      <c r="LC126" s="2"/>
      <c r="LD126" s="2"/>
      <c r="LE126" s="2"/>
      <c r="LF126" s="2"/>
      <c r="LG126" s="2"/>
      <c r="LH126" s="2"/>
      <c r="LI126" s="2"/>
      <c r="LJ126" s="2"/>
      <c r="LK126" s="2"/>
      <c r="LL126" s="2"/>
      <c r="LM126" s="2"/>
      <c r="LN126" s="2"/>
      <c r="LO126" s="2"/>
      <c r="LP126" s="2"/>
      <c r="LQ126" s="2"/>
      <c r="LR126" s="2"/>
      <c r="LS126" s="2"/>
      <c r="LT126" s="2"/>
      <c r="LU126" s="2"/>
      <c r="LV126" s="2"/>
      <c r="LW126" s="2"/>
      <c r="LX126" s="2"/>
      <c r="LY126" s="2"/>
      <c r="LZ126" s="2"/>
      <c r="MA126" s="2"/>
      <c r="MB126" s="2"/>
      <c r="MC126" s="2"/>
      <c r="MD126" s="2"/>
      <c r="ME126" s="2"/>
      <c r="MF126" s="2"/>
      <c r="MG126" s="2"/>
      <c r="MH126" s="2"/>
      <c r="MI126" s="2"/>
      <c r="MJ126" s="2"/>
      <c r="MK126" s="2"/>
      <c r="ML126" s="2"/>
      <c r="MM126" s="2"/>
      <c r="MN126" s="2"/>
      <c r="MO126" s="2"/>
      <c r="MP126" s="2"/>
      <c r="MQ126" s="2"/>
      <c r="MR126" s="2"/>
      <c r="MS126" s="2"/>
      <c r="MT126" s="2"/>
      <c r="MU126" s="2"/>
      <c r="MV126" s="2"/>
      <c r="MW126" s="2"/>
      <c r="MX126" s="2"/>
      <c r="MY126" s="2"/>
      <c r="MZ126" s="2"/>
      <c r="NA126" s="2"/>
      <c r="NB126" s="2"/>
      <c r="NC126" s="2"/>
      <c r="ND126" s="2"/>
      <c r="NE126" s="2"/>
      <c r="NF126" s="2"/>
      <c r="NG126" s="2"/>
      <c r="NH126" s="2"/>
      <c r="NI126" s="2"/>
      <c r="NJ126" s="2"/>
      <c r="NK126" s="2"/>
      <c r="NL126" s="2"/>
      <c r="NM126" s="2"/>
      <c r="NN126" s="2"/>
      <c r="NO126" s="2"/>
      <c r="NP126" s="2"/>
      <c r="NQ126" s="2"/>
      <c r="NR126" s="2"/>
      <c r="NS126" s="2"/>
      <c r="NT126" s="2"/>
      <c r="NU126" s="2"/>
      <c r="NV126" s="2"/>
      <c r="NW126" s="2"/>
      <c r="NX126" s="2"/>
      <c r="NY126" s="2"/>
      <c r="NZ126" s="2"/>
      <c r="OA126" s="2"/>
      <c r="OB126" s="2"/>
      <c r="OC126" s="2"/>
      <c r="OD126" s="2"/>
      <c r="OE126" s="2"/>
      <c r="OF126" s="2"/>
      <c r="OG126" s="2"/>
      <c r="OH126" s="2"/>
      <c r="OI126" s="2"/>
      <c r="OJ126" s="2"/>
      <c r="OK126" s="2"/>
      <c r="OL126" s="2"/>
      <c r="OM126" s="2"/>
      <c r="ON126" s="2"/>
      <c r="OO126" s="2"/>
      <c r="OP126" s="2"/>
      <c r="OQ126" s="2"/>
      <c r="OR126" s="2"/>
      <c r="OS126" s="2"/>
      <c r="OT126" s="2"/>
      <c r="OU126" s="2"/>
      <c r="OV126" s="2"/>
      <c r="OW126" s="2"/>
      <c r="OX126" s="2"/>
      <c r="OY126" s="2"/>
      <c r="OZ126" s="2"/>
      <c r="PA126" s="2"/>
      <c r="PB126" s="2"/>
      <c r="PC126" s="2"/>
      <c r="PD126" s="2"/>
      <c r="PE126" s="2"/>
      <c r="PF126" s="2"/>
      <c r="PG126" s="2"/>
      <c r="PH126" s="2"/>
      <c r="PI126" s="2"/>
      <c r="PJ126" s="2"/>
      <c r="PK126" s="2"/>
      <c r="PL126" s="2"/>
      <c r="PM126" s="2"/>
      <c r="PN126" s="2"/>
      <c r="PO126" s="2"/>
      <c r="PP126" s="2"/>
      <c r="PQ126" s="2"/>
      <c r="PR126" s="2"/>
      <c r="PS126" s="2"/>
      <c r="PT126" s="2"/>
      <c r="PU126" s="2"/>
      <c r="PV126" s="2"/>
      <c r="PW126" s="2"/>
      <c r="PX126" s="2"/>
      <c r="PY126" s="2"/>
      <c r="PZ126" s="2"/>
      <c r="QA126" s="2"/>
      <c r="QB126" s="2"/>
      <c r="QC126" s="2"/>
      <c r="QD126" s="2"/>
      <c r="QE126" s="2"/>
      <c r="QF126" s="2"/>
      <c r="QG126" s="2"/>
      <c r="QH126" s="2"/>
      <c r="QI126" s="2"/>
      <c r="QJ126" s="2"/>
      <c r="QK126" s="2"/>
      <c r="QL126" s="2"/>
      <c r="QM126" s="2"/>
      <c r="QN126" s="2"/>
      <c r="QO126" s="2"/>
      <c r="QP126" s="2"/>
      <c r="QQ126" s="2"/>
      <c r="QR126" s="2"/>
      <c r="QS126" s="2"/>
      <c r="QT126" s="2"/>
      <c r="QU126" s="2"/>
      <c r="QV126" s="2"/>
      <c r="QW126" s="2"/>
      <c r="QX126" s="2"/>
      <c r="QY126" s="2"/>
      <c r="QZ126" s="2"/>
      <c r="RA126" s="2"/>
      <c r="RB126" s="2"/>
      <c r="RC126" s="2"/>
      <c r="RD126" s="2"/>
      <c r="RE126" s="2"/>
      <c r="RF126" s="2"/>
      <c r="RG126" s="2"/>
      <c r="RH126" s="2"/>
      <c r="RI126" s="2"/>
      <c r="RJ126" s="2"/>
      <c r="RK126" s="2"/>
      <c r="RL126" s="2"/>
      <c r="RM126" s="2"/>
      <c r="RN126" s="2"/>
      <c r="RO126" s="2"/>
      <c r="RP126" s="2"/>
      <c r="RQ126" s="2"/>
      <c r="RR126" s="2"/>
      <c r="RS126" s="2"/>
      <c r="RT126" s="2"/>
      <c r="RU126" s="2"/>
      <c r="RV126" s="2"/>
      <c r="RW126" s="2"/>
      <c r="RX126" s="2"/>
      <c r="RY126" s="2"/>
      <c r="RZ126" s="2"/>
      <c r="SA126" s="2"/>
      <c r="SB126" s="2"/>
      <c r="SC126" s="2"/>
      <c r="SD126" s="2"/>
      <c r="SE126" s="2"/>
      <c r="SF126" s="2"/>
      <c r="SG126" s="2"/>
      <c r="SH126" s="2"/>
      <c r="SI126" s="2"/>
      <c r="SJ126" s="2"/>
      <c r="SK126" s="2"/>
      <c r="SL126" s="2"/>
      <c r="SM126" s="2"/>
      <c r="SN126" s="2"/>
      <c r="SO126" s="2"/>
      <c r="SP126" s="2"/>
      <c r="SQ126" s="2"/>
      <c r="SR126" s="2"/>
      <c r="SS126" s="2"/>
      <c r="ST126" s="2"/>
      <c r="SU126" s="2"/>
      <c r="SV126" s="2"/>
      <c r="SW126" s="2"/>
      <c r="SX126" s="2"/>
      <c r="SY126" s="2"/>
      <c r="SZ126" s="2"/>
      <c r="TA126" s="2"/>
      <c r="TB126" s="2"/>
      <c r="TC126" s="2"/>
      <c r="TD126" s="2"/>
      <c r="TE126" s="2"/>
      <c r="TF126" s="2"/>
      <c r="TG126" s="2"/>
      <c r="TH126" s="2"/>
      <c r="TI126" s="2"/>
      <c r="TJ126" s="2"/>
      <c r="TK126" s="2"/>
      <c r="TL126" s="2"/>
      <c r="TM126" s="2"/>
      <c r="TN126" s="2"/>
      <c r="TO126" s="2"/>
      <c r="TP126" s="2"/>
      <c r="TQ126" s="2"/>
      <c r="TR126" s="2"/>
      <c r="TS126" s="2"/>
      <c r="TT126" s="2"/>
      <c r="TU126" s="2"/>
      <c r="TV126" s="2"/>
      <c r="TW126" s="2"/>
      <c r="TX126" s="2"/>
      <c r="TY126" s="2"/>
      <c r="TZ126" s="2"/>
      <c r="UA126" s="2"/>
      <c r="UB126" s="2"/>
      <c r="UC126" s="2"/>
      <c r="UD126" s="2"/>
      <c r="UE126" s="2"/>
      <c r="UF126" s="2"/>
      <c r="UG126" s="2"/>
      <c r="UH126" s="2"/>
      <c r="UI126" s="2"/>
      <c r="UJ126" s="2"/>
      <c r="UK126" s="2"/>
      <c r="UL126" s="2"/>
      <c r="UM126" s="2"/>
      <c r="UN126" s="2"/>
      <c r="UO126" s="2"/>
      <c r="UP126" s="2"/>
      <c r="UQ126" s="2"/>
      <c r="UR126" s="2"/>
      <c r="US126" s="2"/>
      <c r="UT126" s="2"/>
      <c r="UU126" s="2"/>
      <c r="UV126" s="2"/>
      <c r="UW126" s="2"/>
      <c r="UX126" s="2"/>
      <c r="UY126" s="2"/>
      <c r="UZ126" s="2"/>
      <c r="VA126" s="2"/>
      <c r="VB126" s="2"/>
      <c r="VC126" s="2"/>
      <c r="VD126" s="2"/>
      <c r="VE126" s="2"/>
      <c r="VF126" s="2"/>
      <c r="VG126" s="2"/>
      <c r="VH126" s="2"/>
      <c r="VI126" s="2"/>
      <c r="VJ126" s="2"/>
      <c r="VK126" s="2"/>
      <c r="VL126" s="2"/>
      <c r="VM126" s="2"/>
      <c r="VN126" s="2"/>
      <c r="VO126" s="2"/>
      <c r="VP126" s="2"/>
      <c r="VQ126" s="2"/>
      <c r="VR126" s="2"/>
      <c r="VS126" s="2"/>
      <c r="VT126" s="2"/>
      <c r="VU126" s="2"/>
      <c r="VV126" s="2"/>
      <c r="VW126" s="2"/>
      <c r="VX126" s="2"/>
      <c r="VY126" s="2"/>
      <c r="VZ126" s="2"/>
      <c r="WA126" s="2"/>
      <c r="WB126" s="2"/>
      <c r="WC126" s="2"/>
      <c r="WD126" s="2"/>
      <c r="WE126" s="2"/>
      <c r="WF126" s="2"/>
      <c r="WG126" s="2"/>
      <c r="WH126" s="2"/>
      <c r="WI126" s="2"/>
      <c r="WJ126" s="2"/>
      <c r="WK126" s="2"/>
      <c r="WL126" s="2"/>
      <c r="WM126" s="2"/>
      <c r="WN126" s="2"/>
      <c r="WO126" s="2"/>
      <c r="WP126" s="2"/>
      <c r="WQ126" s="2"/>
      <c r="WR126" s="2"/>
      <c r="WS126" s="2"/>
      <c r="WT126" s="2"/>
      <c r="WU126" s="2"/>
      <c r="WV126" s="2"/>
      <c r="WW126" s="2"/>
      <c r="WX126" s="2"/>
      <c r="WY126" s="2"/>
      <c r="WZ126" s="2"/>
      <c r="XA126" s="2"/>
      <c r="XB126" s="2"/>
      <c r="XC126" s="2"/>
      <c r="XD126" s="2"/>
      <c r="XE126" s="2"/>
      <c r="XF126" s="2"/>
      <c r="XG126" s="2"/>
      <c r="XH126" s="2"/>
      <c r="XI126" s="2"/>
      <c r="XJ126" s="2"/>
      <c r="XK126" s="2"/>
      <c r="XL126" s="2"/>
      <c r="XM126" s="2"/>
      <c r="XN126" s="2"/>
      <c r="XO126" s="2"/>
      <c r="XP126" s="2"/>
      <c r="XQ126" s="2"/>
      <c r="XR126" s="2"/>
      <c r="XS126" s="2"/>
      <c r="XT126" s="2"/>
      <c r="XU126" s="2"/>
      <c r="XV126" s="2"/>
      <c r="XW126" s="2"/>
      <c r="XX126" s="2"/>
      <c r="XY126" s="2"/>
      <c r="XZ126" s="2"/>
      <c r="YA126" s="2"/>
      <c r="YB126" s="2"/>
      <c r="YC126" s="2"/>
      <c r="YD126" s="2"/>
      <c r="YE126" s="2"/>
      <c r="YF126" s="2"/>
      <c r="YG126" s="2"/>
      <c r="YH126" s="2"/>
      <c r="YI126" s="2"/>
      <c r="YJ126" s="2"/>
      <c r="YK126" s="2"/>
      <c r="YL126" s="2"/>
      <c r="YM126" s="2"/>
      <c r="YN126" s="2"/>
      <c r="YO126" s="2"/>
      <c r="YP126" s="2"/>
      <c r="YQ126" s="2"/>
      <c r="YR126" s="2"/>
      <c r="YS126" s="2"/>
      <c r="YT126" s="2"/>
      <c r="YU126" s="2"/>
      <c r="YV126" s="2"/>
      <c r="YW126" s="2"/>
      <c r="YX126" s="2"/>
      <c r="YY126" s="2"/>
      <c r="YZ126" s="2"/>
      <c r="ZA126" s="2"/>
      <c r="ZB126" s="2"/>
      <c r="ZC126" s="2"/>
      <c r="ZD126" s="2"/>
      <c r="ZE126" s="2"/>
      <c r="ZF126" s="2"/>
      <c r="ZG126" s="2"/>
      <c r="ZH126" s="2"/>
      <c r="ZI126" s="2"/>
      <c r="ZJ126" s="2"/>
      <c r="ZK126" s="2"/>
      <c r="ZL126" s="2"/>
      <c r="ZM126" s="2"/>
      <c r="ZN126" s="2"/>
      <c r="ZO126" s="2"/>
      <c r="ZP126" s="2"/>
      <c r="ZQ126" s="2"/>
      <c r="ZR126" s="2"/>
      <c r="ZS126" s="2"/>
      <c r="ZT126" s="2"/>
      <c r="ZU126" s="2"/>
      <c r="ZV126" s="2"/>
      <c r="ZW126" s="2"/>
      <c r="ZX126" s="2"/>
      <c r="ZY126" s="2"/>
      <c r="ZZ126" s="2"/>
      <c r="AAA126" s="2"/>
      <c r="AAB126" s="2"/>
      <c r="AAC126" s="2"/>
      <c r="AAD126" s="2"/>
      <c r="AAE126" s="2"/>
      <c r="AAF126" s="2"/>
      <c r="AAG126" s="2"/>
      <c r="AAH126" s="2"/>
      <c r="AAI126" s="2"/>
      <c r="AAJ126" s="2"/>
      <c r="AAK126" s="2"/>
      <c r="AAL126" s="2"/>
      <c r="AAM126" s="2"/>
      <c r="AAN126" s="2"/>
      <c r="AAO126" s="2"/>
      <c r="AAP126" s="2"/>
      <c r="AAQ126" s="2"/>
      <c r="AAR126" s="2"/>
      <c r="AAS126" s="2"/>
      <c r="AAT126" s="2"/>
      <c r="AAU126" s="2"/>
      <c r="AAV126" s="2"/>
      <c r="AAW126" s="2"/>
      <c r="AAX126" s="2"/>
      <c r="AAY126" s="2"/>
      <c r="AAZ126" s="2"/>
      <c r="ABA126" s="2"/>
      <c r="ABB126" s="2"/>
      <c r="ABC126" s="2"/>
      <c r="ABD126" s="2"/>
      <c r="ABE126" s="2"/>
      <c r="ABF126" s="2"/>
      <c r="ABG126" s="2"/>
      <c r="ABH126" s="2"/>
      <c r="ABI126" s="2"/>
      <c r="ABJ126" s="2"/>
      <c r="ABK126" s="2"/>
      <c r="ABL126" s="2"/>
      <c r="ABM126" s="2"/>
      <c r="ABN126" s="2"/>
      <c r="ABO126" s="2"/>
      <c r="ABP126" s="2"/>
      <c r="ABQ126" s="2"/>
      <c r="ABR126" s="2"/>
      <c r="ABS126" s="2"/>
      <c r="ABT126" s="2"/>
      <c r="ABU126" s="2"/>
      <c r="ABV126" s="2"/>
      <c r="ABW126" s="2"/>
      <c r="ABX126" s="2"/>
      <c r="ABY126" s="2"/>
      <c r="ABZ126" s="2"/>
      <c r="ACA126" s="2"/>
      <c r="ACB126" s="2"/>
      <c r="ACC126" s="2"/>
      <c r="ACD126" s="2"/>
      <c r="ACE126" s="2"/>
      <c r="ACF126" s="2"/>
      <c r="ACG126" s="2"/>
      <c r="ACH126" s="2"/>
      <c r="ACI126" s="2"/>
      <c r="ACJ126" s="2"/>
      <c r="ACK126" s="2"/>
      <c r="ACL126" s="2"/>
      <c r="ACM126" s="2"/>
      <c r="ACN126" s="2"/>
      <c r="ACO126" s="2"/>
      <c r="ACP126" s="2"/>
      <c r="ACQ126" s="2"/>
      <c r="ACR126" s="2"/>
      <c r="ACS126" s="2"/>
      <c r="ACT126" s="2"/>
      <c r="ACU126" s="2"/>
      <c r="ACV126" s="2"/>
      <c r="ACW126" s="2"/>
      <c r="ACX126" s="2"/>
      <c r="ACY126" s="2"/>
      <c r="ACZ126" s="2"/>
      <c r="ADA126" s="2"/>
      <c r="ADB126" s="2"/>
      <c r="ADC126" s="2"/>
      <c r="ADD126" s="2"/>
      <c r="ADE126" s="2"/>
      <c r="ADF126" s="2"/>
      <c r="ADG126" s="2"/>
      <c r="ADH126" s="2"/>
      <c r="ADI126" s="2"/>
      <c r="ADJ126" s="2"/>
      <c r="ADK126" s="2"/>
      <c r="ADL126" s="2"/>
      <c r="ADM126" s="2"/>
      <c r="ADN126" s="2"/>
      <c r="ADO126" s="2"/>
      <c r="ADP126" s="2"/>
      <c r="ADQ126" s="2"/>
      <c r="ADR126" s="2"/>
      <c r="ADS126" s="2"/>
      <c r="ADT126" s="2"/>
      <c r="ADU126" s="2"/>
      <c r="ADV126" s="2"/>
      <c r="ADW126" s="2"/>
      <c r="ADX126" s="2"/>
      <c r="ADY126" s="2"/>
      <c r="ADZ126" s="2"/>
      <c r="AEA126" s="2"/>
      <c r="AEB126" s="2"/>
      <c r="AEC126" s="2"/>
      <c r="AED126" s="2"/>
      <c r="AEE126" s="2"/>
      <c r="AEF126" s="2"/>
      <c r="AEG126" s="2"/>
      <c r="AEH126" s="2"/>
      <c r="AEI126" s="2"/>
      <c r="AEJ126" s="2"/>
      <c r="AEK126" s="2"/>
      <c r="AEL126" s="2"/>
      <c r="AEM126" s="2"/>
      <c r="AEN126" s="2"/>
      <c r="AEO126" s="2"/>
      <c r="AEP126" s="2"/>
      <c r="AEQ126" s="2"/>
      <c r="AER126" s="2"/>
      <c r="AES126" s="2"/>
      <c r="AET126" s="2"/>
      <c r="AEU126" s="2"/>
      <c r="AEV126" s="2"/>
      <c r="AEW126" s="2"/>
      <c r="AEX126" s="2"/>
      <c r="AEY126" s="2"/>
      <c r="AEZ126" s="2"/>
      <c r="AFA126" s="2"/>
      <c r="AFB126" s="2"/>
      <c r="AFC126" s="2"/>
      <c r="AFD126" s="2"/>
      <c r="AFE126" s="2"/>
      <c r="AFF126" s="2"/>
      <c r="AFG126" s="2"/>
      <c r="AFH126" s="2"/>
      <c r="AFI126" s="2"/>
      <c r="AFJ126" s="2"/>
      <c r="AFK126" s="2"/>
      <c r="AFL126" s="2"/>
      <c r="AFM126" s="2"/>
      <c r="AFN126" s="2"/>
      <c r="AFO126" s="2"/>
      <c r="AFP126" s="2"/>
      <c r="AFQ126" s="2"/>
      <c r="AFR126" s="2"/>
      <c r="AFS126" s="2"/>
      <c r="AFT126" s="2"/>
      <c r="AFU126" s="2"/>
      <c r="AFV126" s="2"/>
      <c r="AFW126" s="2"/>
      <c r="AFX126" s="2"/>
      <c r="AFY126" s="2"/>
      <c r="AFZ126" s="2"/>
      <c r="AGA126" s="2"/>
      <c r="AGB126" s="2"/>
      <c r="AGC126" s="2"/>
      <c r="AGD126" s="2"/>
      <c r="AGE126" s="2"/>
      <c r="AGF126" s="2"/>
      <c r="AGG126" s="2"/>
      <c r="AGH126" s="2"/>
      <c r="AGI126" s="2"/>
      <c r="AGJ126" s="2"/>
      <c r="AGK126" s="2"/>
      <c r="AGL126" s="2"/>
      <c r="AGM126" s="2"/>
      <c r="AGN126" s="2"/>
      <c r="AGO126" s="2"/>
      <c r="AGP126" s="2"/>
      <c r="AGQ126" s="2"/>
      <c r="AGR126" s="2"/>
      <c r="AGS126" s="2"/>
      <c r="AGT126" s="2"/>
      <c r="AGU126" s="2"/>
      <c r="AGV126" s="2"/>
      <c r="AGW126" s="2"/>
      <c r="AGX126" s="2"/>
      <c r="AGY126" s="2"/>
      <c r="AGZ126" s="2"/>
      <c r="AHA126" s="2"/>
      <c r="AHB126" s="2"/>
      <c r="AHC126" s="2"/>
      <c r="AHD126" s="2"/>
      <c r="AHE126" s="2"/>
      <c r="AHF126" s="2"/>
      <c r="AHG126" s="2"/>
      <c r="AHH126" s="2"/>
      <c r="AHI126" s="2"/>
      <c r="AHJ126" s="2"/>
      <c r="AHK126" s="2"/>
      <c r="AHL126" s="2"/>
      <c r="AHM126" s="2"/>
      <c r="AHN126" s="2"/>
      <c r="AHO126" s="2"/>
      <c r="AHP126" s="2"/>
      <c r="AHQ126" s="2"/>
      <c r="AHR126" s="2"/>
      <c r="AHS126" s="2"/>
      <c r="AHT126" s="2"/>
      <c r="AHU126" s="2"/>
      <c r="AHV126" s="2"/>
      <c r="AHW126" s="2"/>
      <c r="AHX126" s="2"/>
      <c r="AHY126" s="2"/>
      <c r="AHZ126" s="2"/>
      <c r="AIA126" s="2"/>
      <c r="AIB126" s="2"/>
      <c r="AIC126" s="2"/>
      <c r="AID126" s="2"/>
      <c r="AIE126" s="2"/>
      <c r="AIF126" s="2"/>
      <c r="AIG126" s="2"/>
      <c r="AIH126" s="2"/>
      <c r="AII126" s="2"/>
      <c r="AIJ126" s="2"/>
      <c r="AIK126" s="2"/>
      <c r="AIL126" s="2"/>
      <c r="AIM126" s="2"/>
      <c r="AIN126" s="2"/>
      <c r="AIO126" s="2"/>
      <c r="AIP126" s="2"/>
      <c r="AIQ126" s="2"/>
      <c r="AIR126" s="2"/>
      <c r="AIS126" s="2"/>
      <c r="AIT126" s="2"/>
      <c r="AIU126" s="2"/>
      <c r="AIV126" s="2"/>
      <c r="AIW126" s="2"/>
      <c r="AIX126" s="2"/>
      <c r="AIY126" s="2"/>
      <c r="AIZ126" s="2"/>
      <c r="AJA126" s="2"/>
      <c r="AJB126" s="2"/>
      <c r="AJC126" s="2"/>
      <c r="AJD126" s="2"/>
      <c r="AJE126" s="2"/>
      <c r="AJF126" s="2"/>
      <c r="AJG126" s="2"/>
      <c r="AJH126" s="2"/>
      <c r="AJI126" s="2"/>
      <c r="AJJ126" s="2"/>
      <c r="AJK126" s="2"/>
      <c r="AJL126" s="2"/>
      <c r="AJM126" s="2"/>
      <c r="AJN126" s="2"/>
      <c r="AJO126" s="2"/>
      <c r="AJP126" s="2"/>
      <c r="AJQ126" s="2"/>
      <c r="AJR126" s="2"/>
      <c r="AJS126" s="2"/>
      <c r="AJT126" s="2"/>
      <c r="AJU126" s="2"/>
      <c r="AJV126" s="2"/>
      <c r="AJW126" s="2"/>
      <c r="AJX126" s="2"/>
    </row>
    <row r="127" spans="1:960" ht="195.75" customHeight="1" x14ac:dyDescent="0.25">
      <c r="A127" s="270"/>
      <c r="B127" s="252"/>
      <c r="C127" s="12" t="s">
        <v>45</v>
      </c>
      <c r="D127" s="4" t="s">
        <v>365</v>
      </c>
      <c r="E127" s="239"/>
      <c r="F127" s="82"/>
      <c r="G127" s="35"/>
      <c r="H127" s="246"/>
      <c r="I127" s="45"/>
      <c r="J127" s="228"/>
      <c r="K127" s="221"/>
      <c r="L127" s="224"/>
      <c r="M127" s="230"/>
      <c r="N127" s="213"/>
      <c r="O127" s="121"/>
      <c r="P127" s="40"/>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c r="IX127" s="2"/>
      <c r="IY127" s="2"/>
      <c r="IZ127" s="2"/>
      <c r="JA127" s="2"/>
      <c r="JB127" s="2"/>
      <c r="JC127" s="2"/>
      <c r="JD127" s="2"/>
      <c r="JE127" s="2"/>
      <c r="JF127" s="2"/>
      <c r="JG127" s="2"/>
      <c r="JH127" s="2"/>
      <c r="JI127" s="2"/>
      <c r="JJ127" s="2"/>
      <c r="JK127" s="2"/>
      <c r="JL127" s="2"/>
      <c r="JM127" s="2"/>
      <c r="JN127" s="2"/>
      <c r="JO127" s="2"/>
      <c r="JP127" s="2"/>
      <c r="JQ127" s="2"/>
      <c r="JR127" s="2"/>
      <c r="JS127" s="2"/>
      <c r="JT127" s="2"/>
      <c r="JU127" s="2"/>
      <c r="JV127" s="2"/>
      <c r="JW127" s="2"/>
      <c r="JX127" s="2"/>
      <c r="JY127" s="2"/>
      <c r="JZ127" s="2"/>
      <c r="KA127" s="2"/>
      <c r="KB127" s="2"/>
      <c r="KC127" s="2"/>
      <c r="KD127" s="2"/>
      <c r="KE127" s="2"/>
      <c r="KF127" s="2"/>
      <c r="KG127" s="2"/>
      <c r="KH127" s="2"/>
      <c r="KI127" s="2"/>
      <c r="KJ127" s="2"/>
      <c r="KK127" s="2"/>
      <c r="KL127" s="2"/>
      <c r="KM127" s="2"/>
      <c r="KN127" s="2"/>
      <c r="KO127" s="2"/>
      <c r="KP127" s="2"/>
      <c r="KQ127" s="2"/>
      <c r="KR127" s="2"/>
      <c r="KS127" s="2"/>
      <c r="KT127" s="2"/>
      <c r="KU127" s="2"/>
      <c r="KV127" s="2"/>
      <c r="KW127" s="2"/>
      <c r="KX127" s="2"/>
      <c r="KY127" s="2"/>
      <c r="KZ127" s="2"/>
      <c r="LA127" s="2"/>
      <c r="LB127" s="2"/>
      <c r="LC127" s="2"/>
      <c r="LD127" s="2"/>
      <c r="LE127" s="2"/>
      <c r="LF127" s="2"/>
      <c r="LG127" s="2"/>
      <c r="LH127" s="2"/>
      <c r="LI127" s="2"/>
      <c r="LJ127" s="2"/>
      <c r="LK127" s="2"/>
      <c r="LL127" s="2"/>
      <c r="LM127" s="2"/>
      <c r="LN127" s="2"/>
      <c r="LO127" s="2"/>
      <c r="LP127" s="2"/>
      <c r="LQ127" s="2"/>
      <c r="LR127" s="2"/>
      <c r="LS127" s="2"/>
      <c r="LT127" s="2"/>
      <c r="LU127" s="2"/>
      <c r="LV127" s="2"/>
      <c r="LW127" s="2"/>
      <c r="LX127" s="2"/>
      <c r="LY127" s="2"/>
      <c r="LZ127" s="2"/>
      <c r="MA127" s="2"/>
      <c r="MB127" s="2"/>
      <c r="MC127" s="2"/>
      <c r="MD127" s="2"/>
      <c r="ME127" s="2"/>
      <c r="MF127" s="2"/>
      <c r="MG127" s="2"/>
      <c r="MH127" s="2"/>
      <c r="MI127" s="2"/>
      <c r="MJ127" s="2"/>
      <c r="MK127" s="2"/>
      <c r="ML127" s="2"/>
      <c r="MM127" s="2"/>
      <c r="MN127" s="2"/>
      <c r="MO127" s="2"/>
      <c r="MP127" s="2"/>
      <c r="MQ127" s="2"/>
      <c r="MR127" s="2"/>
      <c r="MS127" s="2"/>
      <c r="MT127" s="2"/>
      <c r="MU127" s="2"/>
      <c r="MV127" s="2"/>
      <c r="MW127" s="2"/>
      <c r="MX127" s="2"/>
      <c r="MY127" s="2"/>
      <c r="MZ127" s="2"/>
      <c r="NA127" s="2"/>
      <c r="NB127" s="2"/>
      <c r="NC127" s="2"/>
      <c r="ND127" s="2"/>
      <c r="NE127" s="2"/>
      <c r="NF127" s="2"/>
      <c r="NG127" s="2"/>
      <c r="NH127" s="2"/>
      <c r="NI127" s="2"/>
      <c r="NJ127" s="2"/>
      <c r="NK127" s="2"/>
      <c r="NL127" s="2"/>
      <c r="NM127" s="2"/>
      <c r="NN127" s="2"/>
      <c r="NO127" s="2"/>
      <c r="NP127" s="2"/>
      <c r="NQ127" s="2"/>
      <c r="NR127" s="2"/>
      <c r="NS127" s="2"/>
      <c r="NT127" s="2"/>
      <c r="NU127" s="2"/>
      <c r="NV127" s="2"/>
      <c r="NW127" s="2"/>
      <c r="NX127" s="2"/>
      <c r="NY127" s="2"/>
      <c r="NZ127" s="2"/>
      <c r="OA127" s="2"/>
      <c r="OB127" s="2"/>
      <c r="OC127" s="2"/>
      <c r="OD127" s="2"/>
      <c r="OE127" s="2"/>
      <c r="OF127" s="2"/>
      <c r="OG127" s="2"/>
      <c r="OH127" s="2"/>
      <c r="OI127" s="2"/>
      <c r="OJ127" s="2"/>
      <c r="OK127" s="2"/>
      <c r="OL127" s="2"/>
      <c r="OM127" s="2"/>
      <c r="ON127" s="2"/>
      <c r="OO127" s="2"/>
      <c r="OP127" s="2"/>
      <c r="OQ127" s="2"/>
      <c r="OR127" s="2"/>
      <c r="OS127" s="2"/>
      <c r="OT127" s="2"/>
      <c r="OU127" s="2"/>
      <c r="OV127" s="2"/>
      <c r="OW127" s="2"/>
      <c r="OX127" s="2"/>
      <c r="OY127" s="2"/>
      <c r="OZ127" s="2"/>
      <c r="PA127" s="2"/>
      <c r="PB127" s="2"/>
      <c r="PC127" s="2"/>
      <c r="PD127" s="2"/>
      <c r="PE127" s="2"/>
      <c r="PF127" s="2"/>
      <c r="PG127" s="2"/>
      <c r="PH127" s="2"/>
      <c r="PI127" s="2"/>
      <c r="PJ127" s="2"/>
      <c r="PK127" s="2"/>
      <c r="PL127" s="2"/>
      <c r="PM127" s="2"/>
      <c r="PN127" s="2"/>
      <c r="PO127" s="2"/>
      <c r="PP127" s="2"/>
      <c r="PQ127" s="2"/>
      <c r="PR127" s="2"/>
      <c r="PS127" s="2"/>
      <c r="PT127" s="2"/>
      <c r="PU127" s="2"/>
      <c r="PV127" s="2"/>
      <c r="PW127" s="2"/>
      <c r="PX127" s="2"/>
      <c r="PY127" s="2"/>
      <c r="PZ127" s="2"/>
      <c r="QA127" s="2"/>
      <c r="QB127" s="2"/>
      <c r="QC127" s="2"/>
      <c r="QD127" s="2"/>
      <c r="QE127" s="2"/>
      <c r="QF127" s="2"/>
      <c r="QG127" s="2"/>
      <c r="QH127" s="2"/>
      <c r="QI127" s="2"/>
      <c r="QJ127" s="2"/>
      <c r="QK127" s="2"/>
      <c r="QL127" s="2"/>
      <c r="QM127" s="2"/>
      <c r="QN127" s="2"/>
      <c r="QO127" s="2"/>
      <c r="QP127" s="2"/>
      <c r="QQ127" s="2"/>
      <c r="QR127" s="2"/>
      <c r="QS127" s="2"/>
      <c r="QT127" s="2"/>
      <c r="QU127" s="2"/>
      <c r="QV127" s="2"/>
      <c r="QW127" s="2"/>
      <c r="QX127" s="2"/>
      <c r="QY127" s="2"/>
      <c r="QZ127" s="2"/>
      <c r="RA127" s="2"/>
      <c r="RB127" s="2"/>
      <c r="RC127" s="2"/>
      <c r="RD127" s="2"/>
      <c r="RE127" s="2"/>
      <c r="RF127" s="2"/>
      <c r="RG127" s="2"/>
      <c r="RH127" s="2"/>
      <c r="RI127" s="2"/>
      <c r="RJ127" s="2"/>
      <c r="RK127" s="2"/>
      <c r="RL127" s="2"/>
      <c r="RM127" s="2"/>
      <c r="RN127" s="2"/>
      <c r="RO127" s="2"/>
      <c r="RP127" s="2"/>
      <c r="RQ127" s="2"/>
      <c r="RR127" s="2"/>
      <c r="RS127" s="2"/>
      <c r="RT127" s="2"/>
      <c r="RU127" s="2"/>
      <c r="RV127" s="2"/>
      <c r="RW127" s="2"/>
      <c r="RX127" s="2"/>
      <c r="RY127" s="2"/>
      <c r="RZ127" s="2"/>
      <c r="SA127" s="2"/>
      <c r="SB127" s="2"/>
      <c r="SC127" s="2"/>
      <c r="SD127" s="2"/>
      <c r="SE127" s="2"/>
      <c r="SF127" s="2"/>
      <c r="SG127" s="2"/>
      <c r="SH127" s="2"/>
      <c r="SI127" s="2"/>
      <c r="SJ127" s="2"/>
      <c r="SK127" s="2"/>
      <c r="SL127" s="2"/>
      <c r="SM127" s="2"/>
      <c r="SN127" s="2"/>
      <c r="SO127" s="2"/>
      <c r="SP127" s="2"/>
      <c r="SQ127" s="2"/>
      <c r="SR127" s="2"/>
      <c r="SS127" s="2"/>
      <c r="ST127" s="2"/>
      <c r="SU127" s="2"/>
      <c r="SV127" s="2"/>
      <c r="SW127" s="2"/>
      <c r="SX127" s="2"/>
      <c r="SY127" s="2"/>
      <c r="SZ127" s="2"/>
      <c r="TA127" s="2"/>
      <c r="TB127" s="2"/>
      <c r="TC127" s="2"/>
      <c r="TD127" s="2"/>
      <c r="TE127" s="2"/>
      <c r="TF127" s="2"/>
      <c r="TG127" s="2"/>
      <c r="TH127" s="2"/>
      <c r="TI127" s="2"/>
      <c r="TJ127" s="2"/>
      <c r="TK127" s="2"/>
      <c r="TL127" s="2"/>
      <c r="TM127" s="2"/>
      <c r="TN127" s="2"/>
      <c r="TO127" s="2"/>
      <c r="TP127" s="2"/>
      <c r="TQ127" s="2"/>
      <c r="TR127" s="2"/>
      <c r="TS127" s="2"/>
      <c r="TT127" s="2"/>
      <c r="TU127" s="2"/>
      <c r="TV127" s="2"/>
      <c r="TW127" s="2"/>
      <c r="TX127" s="2"/>
      <c r="TY127" s="2"/>
      <c r="TZ127" s="2"/>
      <c r="UA127" s="2"/>
      <c r="UB127" s="2"/>
      <c r="UC127" s="2"/>
      <c r="UD127" s="2"/>
      <c r="UE127" s="2"/>
      <c r="UF127" s="2"/>
      <c r="UG127" s="2"/>
      <c r="UH127" s="2"/>
      <c r="UI127" s="2"/>
      <c r="UJ127" s="2"/>
      <c r="UK127" s="2"/>
      <c r="UL127" s="2"/>
      <c r="UM127" s="2"/>
      <c r="UN127" s="2"/>
      <c r="UO127" s="2"/>
      <c r="UP127" s="2"/>
      <c r="UQ127" s="2"/>
      <c r="UR127" s="2"/>
      <c r="US127" s="2"/>
      <c r="UT127" s="2"/>
      <c r="UU127" s="2"/>
      <c r="UV127" s="2"/>
      <c r="UW127" s="2"/>
      <c r="UX127" s="2"/>
      <c r="UY127" s="2"/>
      <c r="UZ127" s="2"/>
      <c r="VA127" s="2"/>
      <c r="VB127" s="2"/>
      <c r="VC127" s="2"/>
      <c r="VD127" s="2"/>
      <c r="VE127" s="2"/>
      <c r="VF127" s="2"/>
      <c r="VG127" s="2"/>
      <c r="VH127" s="2"/>
      <c r="VI127" s="2"/>
      <c r="VJ127" s="2"/>
      <c r="VK127" s="2"/>
      <c r="VL127" s="2"/>
      <c r="VM127" s="2"/>
      <c r="VN127" s="2"/>
      <c r="VO127" s="2"/>
      <c r="VP127" s="2"/>
      <c r="VQ127" s="2"/>
      <c r="VR127" s="2"/>
      <c r="VS127" s="2"/>
      <c r="VT127" s="2"/>
      <c r="VU127" s="2"/>
      <c r="VV127" s="2"/>
      <c r="VW127" s="2"/>
      <c r="VX127" s="2"/>
      <c r="VY127" s="2"/>
      <c r="VZ127" s="2"/>
      <c r="WA127" s="2"/>
      <c r="WB127" s="2"/>
      <c r="WC127" s="2"/>
      <c r="WD127" s="2"/>
      <c r="WE127" s="2"/>
      <c r="WF127" s="2"/>
      <c r="WG127" s="2"/>
      <c r="WH127" s="2"/>
      <c r="WI127" s="2"/>
      <c r="WJ127" s="2"/>
      <c r="WK127" s="2"/>
      <c r="WL127" s="2"/>
      <c r="WM127" s="2"/>
      <c r="WN127" s="2"/>
      <c r="WO127" s="2"/>
      <c r="WP127" s="2"/>
      <c r="WQ127" s="2"/>
      <c r="WR127" s="2"/>
      <c r="WS127" s="2"/>
      <c r="WT127" s="2"/>
      <c r="WU127" s="2"/>
      <c r="WV127" s="2"/>
      <c r="WW127" s="2"/>
      <c r="WX127" s="2"/>
      <c r="WY127" s="2"/>
      <c r="WZ127" s="2"/>
      <c r="XA127" s="2"/>
      <c r="XB127" s="2"/>
      <c r="XC127" s="2"/>
      <c r="XD127" s="2"/>
      <c r="XE127" s="2"/>
      <c r="XF127" s="2"/>
      <c r="XG127" s="2"/>
      <c r="XH127" s="2"/>
      <c r="XI127" s="2"/>
      <c r="XJ127" s="2"/>
      <c r="XK127" s="2"/>
      <c r="XL127" s="2"/>
      <c r="XM127" s="2"/>
      <c r="XN127" s="2"/>
      <c r="XO127" s="2"/>
      <c r="XP127" s="2"/>
      <c r="XQ127" s="2"/>
      <c r="XR127" s="2"/>
      <c r="XS127" s="2"/>
      <c r="XT127" s="2"/>
      <c r="XU127" s="2"/>
      <c r="XV127" s="2"/>
      <c r="XW127" s="2"/>
      <c r="XX127" s="2"/>
      <c r="XY127" s="2"/>
      <c r="XZ127" s="2"/>
      <c r="YA127" s="2"/>
      <c r="YB127" s="2"/>
      <c r="YC127" s="2"/>
      <c r="YD127" s="2"/>
      <c r="YE127" s="2"/>
      <c r="YF127" s="2"/>
      <c r="YG127" s="2"/>
      <c r="YH127" s="2"/>
      <c r="YI127" s="2"/>
      <c r="YJ127" s="2"/>
      <c r="YK127" s="2"/>
      <c r="YL127" s="2"/>
      <c r="YM127" s="2"/>
      <c r="YN127" s="2"/>
      <c r="YO127" s="2"/>
      <c r="YP127" s="2"/>
      <c r="YQ127" s="2"/>
      <c r="YR127" s="2"/>
      <c r="YS127" s="2"/>
      <c r="YT127" s="2"/>
      <c r="YU127" s="2"/>
      <c r="YV127" s="2"/>
      <c r="YW127" s="2"/>
      <c r="YX127" s="2"/>
      <c r="YY127" s="2"/>
      <c r="YZ127" s="2"/>
      <c r="ZA127" s="2"/>
      <c r="ZB127" s="2"/>
      <c r="ZC127" s="2"/>
      <c r="ZD127" s="2"/>
      <c r="ZE127" s="2"/>
      <c r="ZF127" s="2"/>
      <c r="ZG127" s="2"/>
      <c r="ZH127" s="2"/>
      <c r="ZI127" s="2"/>
      <c r="ZJ127" s="2"/>
      <c r="ZK127" s="2"/>
      <c r="ZL127" s="2"/>
      <c r="ZM127" s="2"/>
      <c r="ZN127" s="2"/>
      <c r="ZO127" s="2"/>
      <c r="ZP127" s="2"/>
      <c r="ZQ127" s="2"/>
      <c r="ZR127" s="2"/>
      <c r="ZS127" s="2"/>
      <c r="ZT127" s="2"/>
      <c r="ZU127" s="2"/>
      <c r="ZV127" s="2"/>
      <c r="ZW127" s="2"/>
      <c r="ZX127" s="2"/>
      <c r="ZY127" s="2"/>
      <c r="ZZ127" s="2"/>
      <c r="AAA127" s="2"/>
      <c r="AAB127" s="2"/>
      <c r="AAC127" s="2"/>
      <c r="AAD127" s="2"/>
      <c r="AAE127" s="2"/>
      <c r="AAF127" s="2"/>
      <c r="AAG127" s="2"/>
      <c r="AAH127" s="2"/>
      <c r="AAI127" s="2"/>
      <c r="AAJ127" s="2"/>
      <c r="AAK127" s="2"/>
      <c r="AAL127" s="2"/>
      <c r="AAM127" s="2"/>
      <c r="AAN127" s="2"/>
      <c r="AAO127" s="2"/>
      <c r="AAP127" s="2"/>
      <c r="AAQ127" s="2"/>
      <c r="AAR127" s="2"/>
      <c r="AAS127" s="2"/>
      <c r="AAT127" s="2"/>
      <c r="AAU127" s="2"/>
      <c r="AAV127" s="2"/>
      <c r="AAW127" s="2"/>
      <c r="AAX127" s="2"/>
      <c r="AAY127" s="2"/>
      <c r="AAZ127" s="2"/>
      <c r="ABA127" s="2"/>
      <c r="ABB127" s="2"/>
      <c r="ABC127" s="2"/>
      <c r="ABD127" s="2"/>
      <c r="ABE127" s="2"/>
      <c r="ABF127" s="2"/>
      <c r="ABG127" s="2"/>
      <c r="ABH127" s="2"/>
      <c r="ABI127" s="2"/>
      <c r="ABJ127" s="2"/>
      <c r="ABK127" s="2"/>
      <c r="ABL127" s="2"/>
      <c r="ABM127" s="2"/>
      <c r="ABN127" s="2"/>
      <c r="ABO127" s="2"/>
      <c r="ABP127" s="2"/>
      <c r="ABQ127" s="2"/>
      <c r="ABR127" s="2"/>
      <c r="ABS127" s="2"/>
      <c r="ABT127" s="2"/>
      <c r="ABU127" s="2"/>
      <c r="ABV127" s="2"/>
      <c r="ABW127" s="2"/>
      <c r="ABX127" s="2"/>
      <c r="ABY127" s="2"/>
      <c r="ABZ127" s="2"/>
      <c r="ACA127" s="2"/>
      <c r="ACB127" s="2"/>
      <c r="ACC127" s="2"/>
      <c r="ACD127" s="2"/>
      <c r="ACE127" s="2"/>
      <c r="ACF127" s="2"/>
      <c r="ACG127" s="2"/>
      <c r="ACH127" s="2"/>
      <c r="ACI127" s="2"/>
      <c r="ACJ127" s="2"/>
      <c r="ACK127" s="2"/>
      <c r="ACL127" s="2"/>
      <c r="ACM127" s="2"/>
      <c r="ACN127" s="2"/>
      <c r="ACO127" s="2"/>
      <c r="ACP127" s="2"/>
      <c r="ACQ127" s="2"/>
      <c r="ACR127" s="2"/>
      <c r="ACS127" s="2"/>
      <c r="ACT127" s="2"/>
      <c r="ACU127" s="2"/>
      <c r="ACV127" s="2"/>
      <c r="ACW127" s="2"/>
      <c r="ACX127" s="2"/>
      <c r="ACY127" s="2"/>
      <c r="ACZ127" s="2"/>
      <c r="ADA127" s="2"/>
      <c r="ADB127" s="2"/>
      <c r="ADC127" s="2"/>
      <c r="ADD127" s="2"/>
      <c r="ADE127" s="2"/>
      <c r="ADF127" s="2"/>
      <c r="ADG127" s="2"/>
      <c r="ADH127" s="2"/>
      <c r="ADI127" s="2"/>
      <c r="ADJ127" s="2"/>
      <c r="ADK127" s="2"/>
      <c r="ADL127" s="2"/>
      <c r="ADM127" s="2"/>
      <c r="ADN127" s="2"/>
      <c r="ADO127" s="2"/>
      <c r="ADP127" s="2"/>
      <c r="ADQ127" s="2"/>
      <c r="ADR127" s="2"/>
      <c r="ADS127" s="2"/>
      <c r="ADT127" s="2"/>
      <c r="ADU127" s="2"/>
      <c r="ADV127" s="2"/>
      <c r="ADW127" s="2"/>
      <c r="ADX127" s="2"/>
      <c r="ADY127" s="2"/>
      <c r="ADZ127" s="2"/>
      <c r="AEA127" s="2"/>
      <c r="AEB127" s="2"/>
      <c r="AEC127" s="2"/>
      <c r="AED127" s="2"/>
      <c r="AEE127" s="2"/>
      <c r="AEF127" s="2"/>
      <c r="AEG127" s="2"/>
      <c r="AEH127" s="2"/>
      <c r="AEI127" s="2"/>
      <c r="AEJ127" s="2"/>
      <c r="AEK127" s="2"/>
      <c r="AEL127" s="2"/>
      <c r="AEM127" s="2"/>
      <c r="AEN127" s="2"/>
      <c r="AEO127" s="2"/>
      <c r="AEP127" s="2"/>
      <c r="AEQ127" s="2"/>
      <c r="AER127" s="2"/>
      <c r="AES127" s="2"/>
      <c r="AET127" s="2"/>
      <c r="AEU127" s="2"/>
      <c r="AEV127" s="2"/>
      <c r="AEW127" s="2"/>
      <c r="AEX127" s="2"/>
      <c r="AEY127" s="2"/>
      <c r="AEZ127" s="2"/>
      <c r="AFA127" s="2"/>
      <c r="AFB127" s="2"/>
      <c r="AFC127" s="2"/>
      <c r="AFD127" s="2"/>
      <c r="AFE127" s="2"/>
      <c r="AFF127" s="2"/>
      <c r="AFG127" s="2"/>
      <c r="AFH127" s="2"/>
      <c r="AFI127" s="2"/>
      <c r="AFJ127" s="2"/>
      <c r="AFK127" s="2"/>
      <c r="AFL127" s="2"/>
      <c r="AFM127" s="2"/>
      <c r="AFN127" s="2"/>
      <c r="AFO127" s="2"/>
      <c r="AFP127" s="2"/>
      <c r="AFQ127" s="2"/>
      <c r="AFR127" s="2"/>
      <c r="AFS127" s="2"/>
      <c r="AFT127" s="2"/>
      <c r="AFU127" s="2"/>
      <c r="AFV127" s="2"/>
      <c r="AFW127" s="2"/>
      <c r="AFX127" s="2"/>
      <c r="AFY127" s="2"/>
      <c r="AFZ127" s="2"/>
      <c r="AGA127" s="2"/>
      <c r="AGB127" s="2"/>
      <c r="AGC127" s="2"/>
      <c r="AGD127" s="2"/>
      <c r="AGE127" s="2"/>
      <c r="AGF127" s="2"/>
      <c r="AGG127" s="2"/>
      <c r="AGH127" s="2"/>
      <c r="AGI127" s="2"/>
      <c r="AGJ127" s="2"/>
      <c r="AGK127" s="2"/>
      <c r="AGL127" s="2"/>
      <c r="AGM127" s="2"/>
      <c r="AGN127" s="2"/>
      <c r="AGO127" s="2"/>
      <c r="AGP127" s="2"/>
      <c r="AGQ127" s="2"/>
      <c r="AGR127" s="2"/>
      <c r="AGS127" s="2"/>
      <c r="AGT127" s="2"/>
      <c r="AGU127" s="2"/>
      <c r="AGV127" s="2"/>
      <c r="AGW127" s="2"/>
      <c r="AGX127" s="2"/>
      <c r="AGY127" s="2"/>
      <c r="AGZ127" s="2"/>
      <c r="AHA127" s="2"/>
      <c r="AHB127" s="2"/>
      <c r="AHC127" s="2"/>
      <c r="AHD127" s="2"/>
      <c r="AHE127" s="2"/>
      <c r="AHF127" s="2"/>
      <c r="AHG127" s="2"/>
      <c r="AHH127" s="2"/>
      <c r="AHI127" s="2"/>
      <c r="AHJ127" s="2"/>
      <c r="AHK127" s="2"/>
      <c r="AHL127" s="2"/>
      <c r="AHM127" s="2"/>
      <c r="AHN127" s="2"/>
      <c r="AHO127" s="2"/>
      <c r="AHP127" s="2"/>
      <c r="AHQ127" s="2"/>
      <c r="AHR127" s="2"/>
      <c r="AHS127" s="2"/>
      <c r="AHT127" s="2"/>
      <c r="AHU127" s="2"/>
      <c r="AHV127" s="2"/>
      <c r="AHW127" s="2"/>
      <c r="AHX127" s="2"/>
      <c r="AHY127" s="2"/>
      <c r="AHZ127" s="2"/>
      <c r="AIA127" s="2"/>
      <c r="AIB127" s="2"/>
      <c r="AIC127" s="2"/>
      <c r="AID127" s="2"/>
      <c r="AIE127" s="2"/>
      <c r="AIF127" s="2"/>
      <c r="AIG127" s="2"/>
      <c r="AIH127" s="2"/>
      <c r="AII127" s="2"/>
      <c r="AIJ127" s="2"/>
      <c r="AIK127" s="2"/>
      <c r="AIL127" s="2"/>
      <c r="AIM127" s="2"/>
      <c r="AIN127" s="2"/>
      <c r="AIO127" s="2"/>
      <c r="AIP127" s="2"/>
      <c r="AIQ127" s="2"/>
      <c r="AIR127" s="2"/>
      <c r="AIS127" s="2"/>
      <c r="AIT127" s="2"/>
      <c r="AIU127" s="2"/>
      <c r="AIV127" s="2"/>
      <c r="AIW127" s="2"/>
      <c r="AIX127" s="2"/>
      <c r="AIY127" s="2"/>
      <c r="AIZ127" s="2"/>
      <c r="AJA127" s="2"/>
      <c r="AJB127" s="2"/>
      <c r="AJC127" s="2"/>
      <c r="AJD127" s="2"/>
      <c r="AJE127" s="2"/>
      <c r="AJF127" s="2"/>
      <c r="AJG127" s="2"/>
      <c r="AJH127" s="2"/>
      <c r="AJI127" s="2"/>
      <c r="AJJ127" s="2"/>
      <c r="AJK127" s="2"/>
      <c r="AJL127" s="2"/>
      <c r="AJM127" s="2"/>
      <c r="AJN127" s="2"/>
      <c r="AJO127" s="2"/>
      <c r="AJP127" s="2"/>
      <c r="AJQ127" s="2"/>
      <c r="AJR127" s="2"/>
      <c r="AJS127" s="2"/>
      <c r="AJT127" s="2"/>
      <c r="AJU127" s="2"/>
      <c r="AJV127" s="2"/>
      <c r="AJW127" s="2"/>
      <c r="AJX127" s="2"/>
    </row>
    <row r="128" spans="1:960" ht="66.75" customHeight="1" x14ac:dyDescent="0.25">
      <c r="A128" s="271"/>
      <c r="B128" s="212"/>
      <c r="C128" s="12" t="s">
        <v>45</v>
      </c>
      <c r="D128" s="4" t="s">
        <v>366</v>
      </c>
      <c r="E128" s="239"/>
      <c r="F128" s="82" t="s">
        <v>367</v>
      </c>
      <c r="G128" s="35"/>
      <c r="H128" s="232"/>
      <c r="I128" s="74" t="s">
        <v>368</v>
      </c>
      <c r="J128" s="228"/>
      <c r="K128" s="221"/>
      <c r="L128" s="224"/>
      <c r="M128" s="231"/>
      <c r="N128" s="213"/>
      <c r="O128" s="121"/>
      <c r="P128" s="46"/>
    </row>
    <row r="129" spans="1:16" ht="59.25" customHeight="1" x14ac:dyDescent="0.25">
      <c r="A129" s="272" t="s">
        <v>369</v>
      </c>
      <c r="B129" s="211" t="s">
        <v>370</v>
      </c>
      <c r="C129" s="12"/>
      <c r="D129" s="82" t="s">
        <v>371</v>
      </c>
      <c r="E129" s="239" t="s">
        <v>372</v>
      </c>
      <c r="F129" s="50"/>
      <c r="G129" s="35" t="s">
        <v>373</v>
      </c>
      <c r="H129" s="232" t="s">
        <v>374</v>
      </c>
      <c r="I129" s="45"/>
      <c r="J129" s="227" t="s">
        <v>30</v>
      </c>
      <c r="K129" s="220" t="s">
        <v>21</v>
      </c>
      <c r="L129" s="223">
        <f t="shared" ref="L129:L138" si="15">IF(K129="Si",1,IF(K129="No",0,"error"))</f>
        <v>1</v>
      </c>
      <c r="M129" s="214" t="s">
        <v>473</v>
      </c>
      <c r="N129" s="213">
        <v>105</v>
      </c>
      <c r="O129" s="121"/>
      <c r="P129" s="46"/>
    </row>
    <row r="130" spans="1:16" ht="30" customHeight="1" x14ac:dyDescent="0.25">
      <c r="A130" s="273"/>
      <c r="B130" s="252"/>
      <c r="C130" s="12" t="s">
        <v>45</v>
      </c>
      <c r="D130" s="4" t="s">
        <v>375</v>
      </c>
      <c r="E130" s="239"/>
      <c r="F130" s="50"/>
      <c r="G130" s="35"/>
      <c r="H130" s="233"/>
      <c r="I130" s="45"/>
      <c r="J130" s="228"/>
      <c r="K130" s="221"/>
      <c r="L130" s="224"/>
      <c r="M130" s="230"/>
      <c r="N130" s="213"/>
      <c r="O130" s="121"/>
      <c r="P130" s="46"/>
    </row>
    <row r="131" spans="1:16" ht="30" customHeight="1" x14ac:dyDescent="0.25">
      <c r="A131" s="273"/>
      <c r="B131" s="252"/>
      <c r="C131" s="12" t="s">
        <v>45</v>
      </c>
      <c r="D131" s="4" t="s">
        <v>376</v>
      </c>
      <c r="E131" s="239"/>
      <c r="F131" s="50"/>
      <c r="G131" s="35"/>
      <c r="H131" s="233"/>
      <c r="I131" s="45"/>
      <c r="J131" s="228"/>
      <c r="K131" s="221"/>
      <c r="L131" s="224"/>
      <c r="M131" s="230"/>
      <c r="N131" s="213"/>
      <c r="O131" s="121"/>
      <c r="P131" s="46"/>
    </row>
    <row r="132" spans="1:16" ht="30" customHeight="1" x14ac:dyDescent="0.25">
      <c r="A132" s="273"/>
      <c r="B132" s="252"/>
      <c r="C132" s="12" t="s">
        <v>45</v>
      </c>
      <c r="D132" s="6" t="s">
        <v>377</v>
      </c>
      <c r="E132" s="239"/>
      <c r="F132" s="50"/>
      <c r="G132" s="35"/>
      <c r="H132" s="233"/>
      <c r="I132" s="45"/>
      <c r="J132" s="228"/>
      <c r="K132" s="221"/>
      <c r="L132" s="224"/>
      <c r="M132" s="230"/>
      <c r="N132" s="213"/>
      <c r="O132" s="121"/>
      <c r="P132" s="46"/>
    </row>
    <row r="133" spans="1:16" ht="30" customHeight="1" x14ac:dyDescent="0.25">
      <c r="A133" s="273"/>
      <c r="B133" s="252"/>
      <c r="C133" s="12" t="s">
        <v>45</v>
      </c>
      <c r="D133" s="6" t="s">
        <v>378</v>
      </c>
      <c r="E133" s="239"/>
      <c r="F133" s="50"/>
      <c r="G133" s="35"/>
      <c r="H133" s="233"/>
      <c r="I133" s="45"/>
      <c r="J133" s="228"/>
      <c r="K133" s="221"/>
      <c r="L133" s="224"/>
      <c r="M133" s="230"/>
      <c r="N133" s="213"/>
      <c r="O133" s="121"/>
      <c r="P133" s="46"/>
    </row>
    <row r="134" spans="1:16" ht="30" customHeight="1" x14ac:dyDescent="0.25">
      <c r="A134" s="273"/>
      <c r="B134" s="252"/>
      <c r="C134" s="12" t="s">
        <v>45</v>
      </c>
      <c r="D134" s="6" t="s">
        <v>379</v>
      </c>
      <c r="E134" s="239"/>
      <c r="F134" s="50"/>
      <c r="G134" s="35"/>
      <c r="H134" s="233"/>
      <c r="I134" s="45"/>
      <c r="J134" s="228"/>
      <c r="K134" s="221"/>
      <c r="L134" s="224"/>
      <c r="M134" s="230"/>
      <c r="N134" s="213"/>
      <c r="O134" s="121"/>
      <c r="P134" s="46"/>
    </row>
    <row r="135" spans="1:16" ht="30" customHeight="1" x14ac:dyDescent="0.25">
      <c r="A135" s="273"/>
      <c r="B135" s="252"/>
      <c r="C135" s="12" t="s">
        <v>45</v>
      </c>
      <c r="D135" s="6" t="s">
        <v>380</v>
      </c>
      <c r="E135" s="239"/>
      <c r="F135" s="50"/>
      <c r="G135" s="35"/>
      <c r="H135" s="233"/>
      <c r="I135" s="45"/>
      <c r="J135" s="228"/>
      <c r="K135" s="221"/>
      <c r="L135" s="224"/>
      <c r="M135" s="230"/>
      <c r="N135" s="213"/>
      <c r="O135" s="121"/>
      <c r="P135" s="46"/>
    </row>
    <row r="136" spans="1:16" ht="30" customHeight="1" x14ac:dyDescent="0.25">
      <c r="A136" s="273"/>
      <c r="B136" s="252"/>
      <c r="C136" s="12" t="s">
        <v>45</v>
      </c>
      <c r="D136" s="4" t="s">
        <v>381</v>
      </c>
      <c r="E136" s="239"/>
      <c r="F136" s="50"/>
      <c r="G136" s="35"/>
      <c r="H136" s="233"/>
      <c r="I136" s="45"/>
      <c r="J136" s="228"/>
      <c r="K136" s="221"/>
      <c r="L136" s="224"/>
      <c r="M136" s="230"/>
      <c r="N136" s="213"/>
      <c r="O136" s="121"/>
      <c r="P136" s="46"/>
    </row>
    <row r="137" spans="1:16" ht="130.5" customHeight="1" x14ac:dyDescent="0.25">
      <c r="A137" s="273"/>
      <c r="B137" s="212"/>
      <c r="C137" s="12" t="s">
        <v>45</v>
      </c>
      <c r="D137" s="6" t="s">
        <v>382</v>
      </c>
      <c r="E137" s="239"/>
      <c r="F137" s="91" t="s">
        <v>383</v>
      </c>
      <c r="G137" s="35"/>
      <c r="H137" s="234"/>
      <c r="I137" s="11" t="s">
        <v>75</v>
      </c>
      <c r="J137" s="229"/>
      <c r="K137" s="222"/>
      <c r="L137" s="225"/>
      <c r="M137" s="231"/>
      <c r="N137" s="213"/>
      <c r="O137" s="121"/>
      <c r="P137" s="46"/>
    </row>
    <row r="138" spans="1:16" ht="258.75" customHeight="1" x14ac:dyDescent="0.25">
      <c r="A138" s="273"/>
      <c r="B138" s="211" t="s">
        <v>384</v>
      </c>
      <c r="C138" s="12"/>
      <c r="D138" s="82" t="s">
        <v>385</v>
      </c>
      <c r="E138" s="239"/>
      <c r="F138" s="92"/>
      <c r="G138" s="35" t="s">
        <v>386</v>
      </c>
      <c r="H138" s="311" t="s">
        <v>387</v>
      </c>
      <c r="I138" s="45"/>
      <c r="J138" s="226" t="s">
        <v>30</v>
      </c>
      <c r="K138" s="220" t="s">
        <v>21</v>
      </c>
      <c r="L138" s="223">
        <f t="shared" si="15"/>
        <v>1</v>
      </c>
      <c r="M138" s="312" t="s">
        <v>473</v>
      </c>
      <c r="N138" s="213">
        <v>106</v>
      </c>
      <c r="O138" s="121"/>
      <c r="P138" s="46"/>
    </row>
    <row r="139" spans="1:16" ht="45.75" customHeight="1" x14ac:dyDescent="0.25">
      <c r="A139" s="273"/>
      <c r="B139" s="252"/>
      <c r="C139" s="12" t="s">
        <v>45</v>
      </c>
      <c r="D139" s="4" t="s">
        <v>375</v>
      </c>
      <c r="E139" s="239"/>
      <c r="F139" s="92"/>
      <c r="G139" s="35"/>
      <c r="H139" s="311"/>
      <c r="I139" s="45"/>
      <c r="J139" s="226"/>
      <c r="K139" s="221"/>
      <c r="L139" s="224"/>
      <c r="M139" s="313"/>
      <c r="N139" s="213"/>
      <c r="O139" s="121"/>
      <c r="P139" s="46"/>
    </row>
    <row r="140" spans="1:16" ht="45.75" customHeight="1" x14ac:dyDescent="0.25">
      <c r="A140" s="273"/>
      <c r="B140" s="252"/>
      <c r="C140" s="12" t="s">
        <v>45</v>
      </c>
      <c r="D140" s="4" t="s">
        <v>376</v>
      </c>
      <c r="E140" s="239"/>
      <c r="F140" s="92"/>
      <c r="G140" s="35"/>
      <c r="H140" s="311"/>
      <c r="I140" s="45"/>
      <c r="J140" s="226"/>
      <c r="K140" s="221"/>
      <c r="L140" s="224"/>
      <c r="M140" s="313"/>
      <c r="N140" s="213"/>
      <c r="O140" s="121"/>
      <c r="P140" s="46"/>
    </row>
    <row r="141" spans="1:16" ht="45.75" customHeight="1" x14ac:dyDescent="0.25">
      <c r="A141" s="273"/>
      <c r="B141" s="252"/>
      <c r="C141" s="12" t="s">
        <v>45</v>
      </c>
      <c r="D141" s="4" t="s">
        <v>377</v>
      </c>
      <c r="E141" s="239"/>
      <c r="F141" s="92"/>
      <c r="G141" s="35"/>
      <c r="H141" s="311"/>
      <c r="I141" s="45"/>
      <c r="J141" s="226"/>
      <c r="K141" s="221"/>
      <c r="L141" s="224"/>
      <c r="M141" s="313"/>
      <c r="N141" s="213"/>
      <c r="O141" s="121"/>
      <c r="P141" s="46"/>
    </row>
    <row r="142" spans="1:16" ht="45.75" customHeight="1" x14ac:dyDescent="0.25">
      <c r="A142" s="273"/>
      <c r="B142" s="252"/>
      <c r="C142" s="12" t="s">
        <v>45</v>
      </c>
      <c r="D142" s="4" t="s">
        <v>388</v>
      </c>
      <c r="E142" s="239"/>
      <c r="F142" s="92"/>
      <c r="G142" s="35"/>
      <c r="H142" s="311"/>
      <c r="I142" s="45"/>
      <c r="J142" s="226"/>
      <c r="K142" s="221"/>
      <c r="L142" s="224"/>
      <c r="M142" s="313"/>
      <c r="N142" s="213"/>
      <c r="O142" s="121"/>
      <c r="P142" s="46"/>
    </row>
    <row r="143" spans="1:16" ht="45.75" customHeight="1" x14ac:dyDescent="0.25">
      <c r="A143" s="273"/>
      <c r="B143" s="252"/>
      <c r="C143" s="12" t="s">
        <v>45</v>
      </c>
      <c r="D143" s="4" t="s">
        <v>379</v>
      </c>
      <c r="E143" s="239"/>
      <c r="F143" s="92"/>
      <c r="G143" s="35"/>
      <c r="H143" s="311"/>
      <c r="I143" s="45"/>
      <c r="J143" s="226"/>
      <c r="K143" s="221"/>
      <c r="L143" s="224"/>
      <c r="M143" s="313"/>
      <c r="N143" s="213"/>
      <c r="O143" s="121"/>
      <c r="P143" s="46"/>
    </row>
    <row r="144" spans="1:16" ht="45.75" customHeight="1" x14ac:dyDescent="0.25">
      <c r="A144" s="273"/>
      <c r="B144" s="252"/>
      <c r="C144" s="12" t="s">
        <v>45</v>
      </c>
      <c r="D144" s="6" t="s">
        <v>380</v>
      </c>
      <c r="E144" s="239"/>
      <c r="F144" s="92"/>
      <c r="G144" s="35"/>
      <c r="H144" s="311"/>
      <c r="I144" s="45"/>
      <c r="J144" s="226"/>
      <c r="K144" s="221"/>
      <c r="L144" s="224"/>
      <c r="M144" s="313"/>
      <c r="N144" s="213"/>
      <c r="O144" s="121"/>
      <c r="P144" s="46"/>
    </row>
    <row r="145" spans="1:16" ht="45.75" customHeight="1" x14ac:dyDescent="0.25">
      <c r="A145" s="273"/>
      <c r="B145" s="252"/>
      <c r="C145" s="12" t="s">
        <v>45</v>
      </c>
      <c r="D145" s="4" t="s">
        <v>389</v>
      </c>
      <c r="E145" s="239"/>
      <c r="F145" s="92"/>
      <c r="G145" s="35"/>
      <c r="H145" s="311"/>
      <c r="I145" s="45"/>
      <c r="J145" s="226"/>
      <c r="K145" s="221"/>
      <c r="L145" s="224"/>
      <c r="M145" s="313"/>
      <c r="N145" s="213"/>
      <c r="O145" s="121"/>
      <c r="P145" s="46"/>
    </row>
    <row r="146" spans="1:16" ht="45.75" customHeight="1" x14ac:dyDescent="0.25">
      <c r="A146" s="273"/>
      <c r="B146" s="252"/>
      <c r="C146" s="12" t="s">
        <v>45</v>
      </c>
      <c r="D146" s="4" t="s">
        <v>390</v>
      </c>
      <c r="E146" s="239"/>
      <c r="F146" s="92"/>
      <c r="G146" s="35"/>
      <c r="H146" s="311"/>
      <c r="I146" s="45"/>
      <c r="J146" s="226"/>
      <c r="K146" s="221"/>
      <c r="L146" s="224"/>
      <c r="M146" s="313"/>
      <c r="N146" s="213"/>
      <c r="O146" s="121"/>
      <c r="P146" s="46"/>
    </row>
    <row r="147" spans="1:16" ht="45.75" customHeight="1" x14ac:dyDescent="0.25">
      <c r="A147" s="273"/>
      <c r="B147" s="252"/>
      <c r="C147" s="12" t="s">
        <v>45</v>
      </c>
      <c r="D147" s="4" t="s">
        <v>391</v>
      </c>
      <c r="E147" s="239"/>
      <c r="F147" s="92"/>
      <c r="G147" s="35"/>
      <c r="H147" s="311"/>
      <c r="I147" s="45"/>
      <c r="J147" s="226"/>
      <c r="K147" s="221"/>
      <c r="L147" s="224"/>
      <c r="M147" s="313"/>
      <c r="N147" s="213"/>
      <c r="O147" s="121"/>
      <c r="P147" s="46"/>
    </row>
    <row r="148" spans="1:16" ht="45.75" customHeight="1" x14ac:dyDescent="0.25">
      <c r="A148" s="273"/>
      <c r="B148" s="252"/>
      <c r="C148" s="12" t="s">
        <v>45</v>
      </c>
      <c r="D148" s="4" t="s">
        <v>392</v>
      </c>
      <c r="E148" s="239"/>
      <c r="F148" s="92"/>
      <c r="G148" s="35"/>
      <c r="H148" s="311"/>
      <c r="I148" s="45"/>
      <c r="J148" s="226"/>
      <c r="K148" s="221"/>
      <c r="L148" s="224"/>
      <c r="M148" s="313"/>
      <c r="N148" s="213"/>
      <c r="O148" s="121"/>
      <c r="P148" s="46"/>
    </row>
    <row r="149" spans="1:16" ht="45.75" customHeight="1" x14ac:dyDescent="0.25">
      <c r="A149" s="273"/>
      <c r="B149" s="252"/>
      <c r="C149" s="12" t="s">
        <v>45</v>
      </c>
      <c r="D149" s="4" t="s">
        <v>393</v>
      </c>
      <c r="E149" s="239"/>
      <c r="F149" s="92"/>
      <c r="G149" s="35"/>
      <c r="H149" s="311"/>
      <c r="I149" s="45"/>
      <c r="J149" s="226"/>
      <c r="K149" s="221"/>
      <c r="L149" s="224"/>
      <c r="M149" s="313"/>
      <c r="N149" s="213"/>
      <c r="O149" s="121"/>
      <c r="P149" s="46"/>
    </row>
    <row r="150" spans="1:16" ht="45.75" customHeight="1" x14ac:dyDescent="0.25">
      <c r="A150" s="273"/>
      <c r="B150" s="252"/>
      <c r="C150" s="12" t="s">
        <v>45</v>
      </c>
      <c r="D150" s="4" t="s">
        <v>394</v>
      </c>
      <c r="E150" s="239"/>
      <c r="F150" s="92"/>
      <c r="G150" s="35"/>
      <c r="H150" s="311"/>
      <c r="I150" s="45"/>
      <c r="J150" s="226"/>
      <c r="K150" s="221"/>
      <c r="L150" s="224"/>
      <c r="M150" s="313"/>
      <c r="N150" s="213"/>
      <c r="O150" s="121"/>
      <c r="P150" s="46"/>
    </row>
    <row r="151" spans="1:16" ht="45.75" customHeight="1" x14ac:dyDescent="0.25">
      <c r="A151" s="273"/>
      <c r="B151" s="252"/>
      <c r="C151" s="12" t="s">
        <v>45</v>
      </c>
      <c r="D151" s="4" t="s">
        <v>395</v>
      </c>
      <c r="E151" s="239"/>
      <c r="F151" s="92"/>
      <c r="G151" s="35"/>
      <c r="H151" s="311"/>
      <c r="I151" s="45"/>
      <c r="J151" s="226"/>
      <c r="K151" s="221"/>
      <c r="L151" s="224"/>
      <c r="M151" s="313"/>
      <c r="N151" s="213"/>
      <c r="O151" s="121"/>
      <c r="P151" s="46"/>
    </row>
    <row r="152" spans="1:16" ht="88.5" customHeight="1" x14ac:dyDescent="0.25">
      <c r="A152" s="273"/>
      <c r="B152" s="212"/>
      <c r="C152" s="12" t="s">
        <v>45</v>
      </c>
      <c r="D152" s="4" t="s">
        <v>396</v>
      </c>
      <c r="E152" s="239"/>
      <c r="F152" s="50" t="s">
        <v>397</v>
      </c>
      <c r="G152" s="35"/>
      <c r="H152" s="311" t="s">
        <v>83</v>
      </c>
      <c r="I152" s="11" t="s">
        <v>75</v>
      </c>
      <c r="J152" s="226"/>
      <c r="K152" s="222"/>
      <c r="L152" s="225"/>
      <c r="M152" s="313"/>
      <c r="N152" s="213"/>
      <c r="O152" s="121"/>
      <c r="P152" s="46"/>
    </row>
    <row r="153" spans="1:16" ht="66.75" customHeight="1" x14ac:dyDescent="0.25">
      <c r="A153" s="273"/>
      <c r="B153" s="211" t="s">
        <v>398</v>
      </c>
      <c r="C153" s="12"/>
      <c r="D153" s="143" t="s">
        <v>399</v>
      </c>
      <c r="E153" s="239"/>
      <c r="F153" s="50"/>
      <c r="G153" s="35" t="s">
        <v>400</v>
      </c>
      <c r="H153" s="239" t="s">
        <v>19</v>
      </c>
      <c r="I153" s="45"/>
      <c r="J153" s="239" t="s">
        <v>30</v>
      </c>
      <c r="K153" s="220" t="s">
        <v>21</v>
      </c>
      <c r="L153" s="223">
        <f>IF(K153="Si",1,IF(K153="No",0,"error"))</f>
        <v>1</v>
      </c>
      <c r="M153" s="238" t="s">
        <v>465</v>
      </c>
      <c r="N153" s="213">
        <v>107</v>
      </c>
      <c r="O153" s="121"/>
      <c r="P153" s="46"/>
    </row>
    <row r="154" spans="1:16" ht="30" customHeight="1" x14ac:dyDescent="0.25">
      <c r="A154" s="273"/>
      <c r="B154" s="252"/>
      <c r="C154" s="12" t="s">
        <v>45</v>
      </c>
      <c r="D154" s="4" t="s">
        <v>388</v>
      </c>
      <c r="E154" s="239"/>
      <c r="F154" s="50"/>
      <c r="G154" s="35"/>
      <c r="H154" s="239"/>
      <c r="I154" s="45"/>
      <c r="J154" s="239"/>
      <c r="K154" s="221"/>
      <c r="L154" s="224"/>
      <c r="M154" s="239"/>
      <c r="N154" s="213"/>
      <c r="O154" s="121" t="s">
        <v>51</v>
      </c>
      <c r="P154" s="46"/>
    </row>
    <row r="155" spans="1:16" x14ac:dyDescent="0.25">
      <c r="A155" s="273"/>
      <c r="B155" s="252"/>
      <c r="C155" s="12" t="s">
        <v>45</v>
      </c>
      <c r="D155" s="4" t="s">
        <v>379</v>
      </c>
      <c r="E155" s="239"/>
      <c r="F155" s="50"/>
      <c r="G155" s="35"/>
      <c r="H155" s="239"/>
      <c r="I155" s="45"/>
      <c r="J155" s="239"/>
      <c r="K155" s="221"/>
      <c r="L155" s="224"/>
      <c r="M155" s="239"/>
      <c r="N155" s="213"/>
      <c r="O155" s="121"/>
      <c r="P155" s="46"/>
    </row>
    <row r="156" spans="1:16" ht="30" x14ac:dyDescent="0.25">
      <c r="A156" s="273"/>
      <c r="B156" s="252"/>
      <c r="C156" s="12" t="s">
        <v>45</v>
      </c>
      <c r="D156" s="6" t="s">
        <v>380</v>
      </c>
      <c r="E156" s="239"/>
      <c r="F156" s="50"/>
      <c r="G156" s="35"/>
      <c r="H156" s="239"/>
      <c r="I156" s="45"/>
      <c r="J156" s="239"/>
      <c r="K156" s="221"/>
      <c r="L156" s="224"/>
      <c r="M156" s="239"/>
      <c r="N156" s="213"/>
      <c r="O156" s="121"/>
      <c r="P156" s="46"/>
    </row>
    <row r="157" spans="1:16" ht="30" customHeight="1" x14ac:dyDescent="0.25">
      <c r="A157" s="273"/>
      <c r="B157" s="252"/>
      <c r="C157" s="12" t="s">
        <v>45</v>
      </c>
      <c r="D157" s="4" t="s">
        <v>381</v>
      </c>
      <c r="E157" s="239"/>
      <c r="F157" s="50"/>
      <c r="G157" s="35"/>
      <c r="H157" s="239"/>
      <c r="I157" s="45"/>
      <c r="J157" s="239"/>
      <c r="K157" s="221"/>
      <c r="L157" s="224"/>
      <c r="M157" s="239"/>
      <c r="N157" s="213"/>
      <c r="O157" s="121"/>
      <c r="P157" s="46"/>
    </row>
    <row r="158" spans="1:16" ht="30" customHeight="1" x14ac:dyDescent="0.25">
      <c r="A158" s="273"/>
      <c r="B158" s="252"/>
      <c r="C158" s="12" t="s">
        <v>45</v>
      </c>
      <c r="D158" s="4" t="s">
        <v>389</v>
      </c>
      <c r="E158" s="239"/>
      <c r="F158" s="50"/>
      <c r="G158" s="35"/>
      <c r="H158" s="239"/>
      <c r="I158" s="45"/>
      <c r="J158" s="239"/>
      <c r="K158" s="221"/>
      <c r="L158" s="224"/>
      <c r="M158" s="239"/>
      <c r="N158" s="213"/>
      <c r="O158" s="121"/>
      <c r="P158" s="46"/>
    </row>
    <row r="159" spans="1:16" ht="30" customHeight="1" x14ac:dyDescent="0.25">
      <c r="A159" s="273"/>
      <c r="B159" s="252"/>
      <c r="C159" s="12" t="s">
        <v>45</v>
      </c>
      <c r="D159" s="4" t="s">
        <v>401</v>
      </c>
      <c r="E159" s="239"/>
      <c r="F159" s="50"/>
      <c r="G159" s="35"/>
      <c r="H159" s="239"/>
      <c r="I159" s="45"/>
      <c r="J159" s="239"/>
      <c r="K159" s="221"/>
      <c r="L159" s="224"/>
      <c r="M159" s="239"/>
      <c r="N159" s="213"/>
      <c r="O159" s="121"/>
      <c r="P159" s="46"/>
    </row>
    <row r="160" spans="1:16" x14ac:dyDescent="0.25">
      <c r="A160" s="273"/>
      <c r="B160" s="252"/>
      <c r="C160" s="12" t="s">
        <v>45</v>
      </c>
      <c r="D160" s="4" t="s">
        <v>402</v>
      </c>
      <c r="E160" s="239"/>
      <c r="F160" s="50"/>
      <c r="G160" s="35"/>
      <c r="H160" s="239"/>
      <c r="I160" s="45"/>
      <c r="J160" s="239"/>
      <c r="K160" s="221"/>
      <c r="L160" s="224"/>
      <c r="M160" s="239"/>
      <c r="N160" s="213"/>
      <c r="O160" s="121"/>
      <c r="P160" s="46"/>
    </row>
    <row r="161" spans="1:16" ht="60" x14ac:dyDescent="0.25">
      <c r="A161" s="273"/>
      <c r="B161" s="212"/>
      <c r="C161" s="12" t="s">
        <v>45</v>
      </c>
      <c r="D161" s="4" t="s">
        <v>403</v>
      </c>
      <c r="E161" s="239"/>
      <c r="F161" s="88" t="s">
        <v>404</v>
      </c>
      <c r="G161" s="35"/>
      <c r="H161" s="239"/>
      <c r="I161" s="11" t="s">
        <v>405</v>
      </c>
      <c r="J161" s="239"/>
      <c r="K161" s="222"/>
      <c r="L161" s="225"/>
      <c r="M161" s="239"/>
      <c r="N161" s="213"/>
      <c r="O161" s="121"/>
      <c r="P161" s="46"/>
    </row>
    <row r="162" spans="1:16" ht="144.75" customHeight="1" x14ac:dyDescent="0.25">
      <c r="A162" s="273"/>
      <c r="B162" s="143" t="s">
        <v>406</v>
      </c>
      <c r="C162" s="12" t="s">
        <v>45</v>
      </c>
      <c r="D162" s="11" t="s">
        <v>407</v>
      </c>
      <c r="E162" s="81"/>
      <c r="F162" s="137" t="s">
        <v>408</v>
      </c>
      <c r="G162" s="35" t="s">
        <v>409</v>
      </c>
      <c r="H162" s="127" t="s">
        <v>405</v>
      </c>
      <c r="I162" s="31"/>
      <c r="J162" s="55" t="s">
        <v>30</v>
      </c>
      <c r="K162" s="188" t="s">
        <v>21</v>
      </c>
      <c r="L162" s="132">
        <f t="shared" ref="L162:L166" si="16">IF(K162="Si",1,IF(K162="No",0,"error"))</f>
        <v>1</v>
      </c>
      <c r="M162" s="172" t="s">
        <v>458</v>
      </c>
      <c r="N162" s="120">
        <v>108</v>
      </c>
      <c r="O162" s="121"/>
    </row>
    <row r="163" spans="1:16" ht="115.5" customHeight="1" x14ac:dyDescent="0.25">
      <c r="A163" s="273"/>
      <c r="B163" s="143" t="s">
        <v>410</v>
      </c>
      <c r="C163" s="12" t="s">
        <v>45</v>
      </c>
      <c r="D163" s="82" t="s">
        <v>411</v>
      </c>
      <c r="E163" s="82" t="s">
        <v>412</v>
      </c>
      <c r="F163" s="50" t="s">
        <v>413</v>
      </c>
      <c r="G163" s="35" t="s">
        <v>414</v>
      </c>
      <c r="H163" s="126" t="s">
        <v>405</v>
      </c>
      <c r="I163" s="11" t="s">
        <v>83</v>
      </c>
      <c r="J163" s="55" t="s">
        <v>30</v>
      </c>
      <c r="K163" s="148" t="s">
        <v>21</v>
      </c>
      <c r="L163" s="132">
        <f t="shared" si="16"/>
        <v>1</v>
      </c>
      <c r="M163" s="172" t="s">
        <v>415</v>
      </c>
      <c r="N163" s="120">
        <v>109</v>
      </c>
      <c r="O163" s="121"/>
      <c r="P163" s="46"/>
    </row>
    <row r="164" spans="1:16" ht="80.25" customHeight="1" x14ac:dyDescent="0.25">
      <c r="A164" s="273"/>
      <c r="B164" s="211" t="s">
        <v>416</v>
      </c>
      <c r="C164" s="12" t="s">
        <v>45</v>
      </c>
      <c r="D164" s="82" t="s">
        <v>417</v>
      </c>
      <c r="E164" s="239" t="s">
        <v>418</v>
      </c>
      <c r="F164" s="82"/>
      <c r="G164" s="100" t="s">
        <v>419</v>
      </c>
      <c r="H164" s="211" t="s">
        <v>19</v>
      </c>
      <c r="I164" s="31"/>
      <c r="J164" s="239"/>
      <c r="K164" s="314" t="s">
        <v>21</v>
      </c>
      <c r="L164" s="249">
        <f t="shared" si="16"/>
        <v>1</v>
      </c>
      <c r="M164" s="214" t="s">
        <v>456</v>
      </c>
      <c r="N164" s="213">
        <v>110</v>
      </c>
      <c r="O164" s="121"/>
      <c r="P164" s="46"/>
    </row>
    <row r="165" spans="1:16" ht="62.25" customHeight="1" x14ac:dyDescent="0.25">
      <c r="A165" s="273"/>
      <c r="B165" s="212"/>
      <c r="C165" s="12" t="s">
        <v>45</v>
      </c>
      <c r="D165" s="82" t="s">
        <v>420</v>
      </c>
      <c r="E165" s="239"/>
      <c r="F165" s="82" t="s">
        <v>421</v>
      </c>
      <c r="G165" s="35"/>
      <c r="H165" s="212" t="s">
        <v>405</v>
      </c>
      <c r="I165" s="74" t="s">
        <v>422</v>
      </c>
      <c r="J165" s="239"/>
      <c r="K165" s="314"/>
      <c r="L165" s="249"/>
      <c r="M165" s="212" t="s">
        <v>423</v>
      </c>
      <c r="N165" s="213"/>
      <c r="O165" s="121"/>
      <c r="P165" s="46"/>
    </row>
    <row r="166" spans="1:16" ht="72.75" customHeight="1" x14ac:dyDescent="0.25">
      <c r="A166" s="273"/>
      <c r="B166" s="211" t="s">
        <v>424</v>
      </c>
      <c r="C166" s="12" t="s">
        <v>45</v>
      </c>
      <c r="D166" s="82" t="s">
        <v>425</v>
      </c>
      <c r="E166" s="82" t="s">
        <v>426</v>
      </c>
      <c r="F166" s="82"/>
      <c r="G166" s="35" t="s">
        <v>427</v>
      </c>
      <c r="H166" s="232" t="s">
        <v>428</v>
      </c>
      <c r="I166" s="31"/>
      <c r="J166" s="227" t="s">
        <v>30</v>
      </c>
      <c r="K166" s="247" t="s">
        <v>21</v>
      </c>
      <c r="L166" s="249">
        <f t="shared" si="16"/>
        <v>1</v>
      </c>
      <c r="M166" s="250" t="s">
        <v>474</v>
      </c>
      <c r="N166" s="213">
        <v>111</v>
      </c>
      <c r="O166" s="121"/>
      <c r="P166" s="46"/>
    </row>
    <row r="167" spans="1:16" ht="78.75" customHeight="1" x14ac:dyDescent="0.25">
      <c r="A167" s="273"/>
      <c r="B167" s="212"/>
      <c r="C167" s="12" t="s">
        <v>45</v>
      </c>
      <c r="D167" s="82" t="s">
        <v>429</v>
      </c>
      <c r="E167" s="82"/>
      <c r="F167" s="152" t="s">
        <v>430</v>
      </c>
      <c r="G167" s="35"/>
      <c r="H167" s="234"/>
      <c r="I167" s="11" t="s">
        <v>361</v>
      </c>
      <c r="J167" s="229"/>
      <c r="K167" s="248"/>
      <c r="L167" s="249"/>
      <c r="M167" s="251"/>
      <c r="N167" s="213"/>
      <c r="O167" s="121"/>
      <c r="P167" s="46"/>
    </row>
    <row r="168" spans="1:16" ht="75" customHeight="1" x14ac:dyDescent="0.25">
      <c r="A168" s="273"/>
      <c r="B168" s="143" t="s">
        <v>431</v>
      </c>
      <c r="C168" s="12" t="s">
        <v>45</v>
      </c>
      <c r="D168" s="82" t="s">
        <v>432</v>
      </c>
      <c r="E168" s="154" t="s">
        <v>433</v>
      </c>
      <c r="F168" s="82" t="s">
        <v>434</v>
      </c>
      <c r="G168" s="35" t="s">
        <v>435</v>
      </c>
      <c r="H168" s="232" t="s">
        <v>361</v>
      </c>
      <c r="I168" s="11" t="s">
        <v>361</v>
      </c>
      <c r="J168" s="55" t="s">
        <v>34</v>
      </c>
      <c r="K168" s="150" t="s">
        <v>21</v>
      </c>
      <c r="L168" s="125">
        <f t="shared" ref="L168" si="17">IF(K168="Si",1,IF(K168="No",0,"error"))</f>
        <v>1</v>
      </c>
      <c r="M168" s="170" t="s">
        <v>457</v>
      </c>
      <c r="N168" s="120">
        <v>112</v>
      </c>
      <c r="O168" s="121"/>
      <c r="P168" s="46"/>
    </row>
    <row r="169" spans="1:16" ht="92.25" customHeight="1" x14ac:dyDescent="0.25">
      <c r="A169" s="273"/>
      <c r="B169" s="211" t="s">
        <v>436</v>
      </c>
      <c r="C169" s="12" t="s">
        <v>45</v>
      </c>
      <c r="D169" s="82" t="s">
        <v>437</v>
      </c>
      <c r="E169" s="154" t="s">
        <v>438</v>
      </c>
      <c r="F169" s="82"/>
      <c r="G169" s="35" t="s">
        <v>435</v>
      </c>
      <c r="H169" s="233"/>
      <c r="I169" s="45"/>
      <c r="J169" s="55" t="s">
        <v>34</v>
      </c>
      <c r="K169" s="150" t="s">
        <v>21</v>
      </c>
      <c r="L169" s="125">
        <f t="shared" ref="L169:L170" si="18">IF(K169="Si",1,IF(K169="No",0,"error"))</f>
        <v>1</v>
      </c>
      <c r="M169" s="191"/>
      <c r="N169" s="120">
        <v>113</v>
      </c>
      <c r="O169" s="121"/>
      <c r="P169" s="46"/>
    </row>
    <row r="170" spans="1:16" ht="92.25" customHeight="1" x14ac:dyDescent="0.25">
      <c r="A170" s="273"/>
      <c r="B170" s="252"/>
      <c r="C170" s="12" t="s">
        <v>45</v>
      </c>
      <c r="D170" s="82" t="s">
        <v>439</v>
      </c>
      <c r="E170" s="82" t="s">
        <v>440</v>
      </c>
      <c r="F170" s="82"/>
      <c r="G170" s="35" t="s">
        <v>435</v>
      </c>
      <c r="H170" s="233"/>
      <c r="I170" s="45"/>
      <c r="J170" s="55" t="s">
        <v>34</v>
      </c>
      <c r="K170" s="150" t="s">
        <v>21</v>
      </c>
      <c r="L170" s="125">
        <f t="shared" si="18"/>
        <v>1</v>
      </c>
      <c r="M170" s="191"/>
      <c r="N170" s="120">
        <v>114</v>
      </c>
      <c r="O170" s="121"/>
      <c r="P170" s="46"/>
    </row>
    <row r="171" spans="1:16" ht="92.25" customHeight="1" x14ac:dyDescent="0.25">
      <c r="A171" s="273"/>
      <c r="B171" s="252"/>
      <c r="C171" s="12" t="s">
        <v>25</v>
      </c>
      <c r="D171" s="4" t="s">
        <v>441</v>
      </c>
      <c r="E171" s="82" t="s">
        <v>440</v>
      </c>
      <c r="F171" s="82"/>
      <c r="G171" s="35" t="s">
        <v>435</v>
      </c>
      <c r="H171" s="233"/>
      <c r="I171" s="45"/>
      <c r="J171" s="55" t="s">
        <v>34</v>
      </c>
      <c r="K171" s="150" t="s">
        <v>21</v>
      </c>
      <c r="L171" s="125">
        <f t="shared" ref="L171:L173" si="19">IF(K171="Si",1,IF(K171="No",0,"error"))</f>
        <v>1</v>
      </c>
      <c r="M171" s="173"/>
      <c r="N171" s="120">
        <v>115</v>
      </c>
      <c r="O171" s="121"/>
      <c r="P171" s="46"/>
    </row>
    <row r="172" spans="1:16" ht="92.25" customHeight="1" x14ac:dyDescent="0.25">
      <c r="A172" s="273"/>
      <c r="B172" s="252"/>
      <c r="C172" s="12" t="s">
        <v>31</v>
      </c>
      <c r="D172" s="4" t="s">
        <v>442</v>
      </c>
      <c r="E172" s="82" t="s">
        <v>440</v>
      </c>
      <c r="F172" s="82"/>
      <c r="G172" s="35"/>
      <c r="H172" s="233"/>
      <c r="I172" s="45"/>
      <c r="J172" s="55" t="s">
        <v>34</v>
      </c>
      <c r="K172" s="150" t="s">
        <v>21</v>
      </c>
      <c r="L172" s="179">
        <f t="shared" si="19"/>
        <v>1</v>
      </c>
      <c r="M172" s="172" t="s">
        <v>51</v>
      </c>
      <c r="N172" s="120">
        <v>116</v>
      </c>
      <c r="O172" s="121"/>
      <c r="P172" s="46"/>
    </row>
    <row r="173" spans="1:16" ht="92.25" customHeight="1" x14ac:dyDescent="0.25">
      <c r="A173" s="273"/>
      <c r="B173" s="252"/>
      <c r="C173" s="12" t="s">
        <v>35</v>
      </c>
      <c r="D173" s="4" t="s">
        <v>443</v>
      </c>
      <c r="E173" s="82" t="s">
        <v>440</v>
      </c>
      <c r="F173" s="82"/>
      <c r="G173" s="35" t="s">
        <v>435</v>
      </c>
      <c r="H173" s="233"/>
      <c r="I173" s="45"/>
      <c r="J173" s="55" t="s">
        <v>34</v>
      </c>
      <c r="K173" s="150" t="s">
        <v>21</v>
      </c>
      <c r="L173" s="125">
        <f t="shared" si="19"/>
        <v>1</v>
      </c>
      <c r="M173" s="173"/>
      <c r="N173" s="120">
        <v>117</v>
      </c>
      <c r="O173" s="121"/>
      <c r="P173" s="46"/>
    </row>
    <row r="174" spans="1:16" ht="92.25" customHeight="1" x14ac:dyDescent="0.25">
      <c r="A174" s="274"/>
      <c r="B174" s="212"/>
      <c r="C174" s="12" t="s">
        <v>37</v>
      </c>
      <c r="D174" s="17" t="s">
        <v>444</v>
      </c>
      <c r="E174" s="82" t="s">
        <v>440</v>
      </c>
      <c r="F174" s="152"/>
      <c r="G174" s="35" t="s">
        <v>435</v>
      </c>
      <c r="H174" s="234"/>
      <c r="I174" s="45"/>
      <c r="J174" s="55"/>
      <c r="K174" s="150" t="s">
        <v>21</v>
      </c>
      <c r="L174" s="125">
        <f t="shared" ref="L174" si="20">IF(K174="Si",1,IF(K174="No",0,"error"))</f>
        <v>1</v>
      </c>
      <c r="M174" s="191"/>
      <c r="N174" s="120">
        <v>118</v>
      </c>
      <c r="O174" s="121"/>
      <c r="P174" s="46"/>
    </row>
    <row r="177" spans="12:12" x14ac:dyDescent="0.25">
      <c r="L177" s="7">
        <f>COUNTIF(L8:L174,1)</f>
        <v>112</v>
      </c>
    </row>
    <row r="178" spans="12:12" x14ac:dyDescent="0.25">
      <c r="L178" s="7">
        <f>COUNTIF(L8:L175,0)</f>
        <v>2</v>
      </c>
    </row>
    <row r="179" spans="12:12" x14ac:dyDescent="0.25">
      <c r="L179" s="85">
        <f>+L177+L178</f>
        <v>114</v>
      </c>
    </row>
  </sheetData>
  <autoFilter ref="G7:M174"/>
  <mergeCells count="132">
    <mergeCell ref="N54:N68"/>
    <mergeCell ref="N124:N128"/>
    <mergeCell ref="N129:N137"/>
    <mergeCell ref="N138:N152"/>
    <mergeCell ref="N153:N161"/>
    <mergeCell ref="N164:N165"/>
    <mergeCell ref="H138:H152"/>
    <mergeCell ref="M138:M152"/>
    <mergeCell ref="K138:K152"/>
    <mergeCell ref="L138:L152"/>
    <mergeCell ref="H111:H113"/>
    <mergeCell ref="H115:H119"/>
    <mergeCell ref="M115:M119"/>
    <mergeCell ref="J115:J119"/>
    <mergeCell ref="J124:J128"/>
    <mergeCell ref="J153:J161"/>
    <mergeCell ref="H164:H165"/>
    <mergeCell ref="M164:M165"/>
    <mergeCell ref="K164:K165"/>
    <mergeCell ref="L164:L165"/>
    <mergeCell ref="M69:M75"/>
    <mergeCell ref="J111:J113"/>
    <mergeCell ref="M98:M101"/>
    <mergeCell ref="H81:H88"/>
    <mergeCell ref="L54:L68"/>
    <mergeCell ref="J54:J68"/>
    <mergeCell ref="J69:J75"/>
    <mergeCell ref="J89:J95"/>
    <mergeCell ref="K54:K68"/>
    <mergeCell ref="H39:H50"/>
    <mergeCell ref="M39:M50"/>
    <mergeCell ref="A5:E5"/>
    <mergeCell ref="A1:M1"/>
    <mergeCell ref="A2:M2"/>
    <mergeCell ref="A3:M3"/>
    <mergeCell ref="A4:M4"/>
    <mergeCell ref="K6:L6"/>
    <mergeCell ref="C6:D6"/>
    <mergeCell ref="J5:J6"/>
    <mergeCell ref="A23:A32"/>
    <mergeCell ref="B23:B24"/>
    <mergeCell ref="E23:E24"/>
    <mergeCell ref="I8:I12"/>
    <mergeCell ref="A8:E8"/>
    <mergeCell ref="F13:F16"/>
    <mergeCell ref="G19:G21"/>
    <mergeCell ref="H5:H6"/>
    <mergeCell ref="I5:I6"/>
    <mergeCell ref="G5:G6"/>
    <mergeCell ref="A33:A53"/>
    <mergeCell ref="A54:A75"/>
    <mergeCell ref="A76:A80"/>
    <mergeCell ref="A81:A102"/>
    <mergeCell ref="H89:H95"/>
    <mergeCell ref="H98:H101"/>
    <mergeCell ref="J98:J101"/>
    <mergeCell ref="H54:H68"/>
    <mergeCell ref="E98:E101"/>
    <mergeCell ref="C69:C72"/>
    <mergeCell ref="C65:C68"/>
    <mergeCell ref="A103:A119"/>
    <mergeCell ref="A120:A123"/>
    <mergeCell ref="A124:A128"/>
    <mergeCell ref="A129:A174"/>
    <mergeCell ref="H9:H14"/>
    <mergeCell ref="B103:B107"/>
    <mergeCell ref="H103:H108"/>
    <mergeCell ref="B111:B113"/>
    <mergeCell ref="B153:B161"/>
    <mergeCell ref="E164:E165"/>
    <mergeCell ref="B169:B174"/>
    <mergeCell ref="B138:B152"/>
    <mergeCell ref="B129:B137"/>
    <mergeCell ref="E138:E152"/>
    <mergeCell ref="E69:E75"/>
    <mergeCell ref="E77:E78"/>
    <mergeCell ref="F22:F23"/>
    <mergeCell ref="B14:B17"/>
    <mergeCell ref="A9:A22"/>
    <mergeCell ref="H168:H174"/>
    <mergeCell ref="B9:B13"/>
    <mergeCell ref="E81:E88"/>
    <mergeCell ref="E89:E95"/>
    <mergeCell ref="B115:B119"/>
    <mergeCell ref="B124:B128"/>
    <mergeCell ref="E124:E128"/>
    <mergeCell ref="F9:F12"/>
    <mergeCell ref="E15:E16"/>
    <mergeCell ref="B18:B21"/>
    <mergeCell ref="B54:B68"/>
    <mergeCell ref="B89:B95"/>
    <mergeCell ref="B98:B101"/>
    <mergeCell ref="B69:B72"/>
    <mergeCell ref="B36:B38"/>
    <mergeCell ref="B39:B50"/>
    <mergeCell ref="E115:E119"/>
    <mergeCell ref="E111:E113"/>
    <mergeCell ref="E153:E161"/>
    <mergeCell ref="H153:H161"/>
    <mergeCell ref="M153:M161"/>
    <mergeCell ref="K153:K161"/>
    <mergeCell ref="L153:L161"/>
    <mergeCell ref="H124:H128"/>
    <mergeCell ref="K124:K128"/>
    <mergeCell ref="L124:L128"/>
    <mergeCell ref="M124:M128"/>
    <mergeCell ref="E129:E137"/>
    <mergeCell ref="H129:H137"/>
    <mergeCell ref="B164:B165"/>
    <mergeCell ref="B166:B167"/>
    <mergeCell ref="N166:N167"/>
    <mergeCell ref="I13:I16"/>
    <mergeCell ref="F17:F20"/>
    <mergeCell ref="K129:K137"/>
    <mergeCell ref="L129:L137"/>
    <mergeCell ref="J138:J152"/>
    <mergeCell ref="J129:J137"/>
    <mergeCell ref="M129:M137"/>
    <mergeCell ref="H18:H21"/>
    <mergeCell ref="M89:M95"/>
    <mergeCell ref="H69:H75"/>
    <mergeCell ref="J164:J165"/>
    <mergeCell ref="J166:J167"/>
    <mergeCell ref="J39:J41"/>
    <mergeCell ref="L39:L41"/>
    <mergeCell ref="I17:I20"/>
    <mergeCell ref="H36:H38"/>
    <mergeCell ref="M54:M68"/>
    <mergeCell ref="H166:H167"/>
    <mergeCell ref="K166:K167"/>
    <mergeCell ref="L166:L167"/>
    <mergeCell ref="M166:M167"/>
  </mergeCells>
  <hyperlinks>
    <hyperlink ref="G8" r:id="rId1"/>
    <hyperlink ref="G9" r:id="rId2"/>
    <hyperlink ref="G52" r:id="rId3"/>
    <hyperlink ref="G96" r:id="rId4"/>
    <hyperlink ref="G12" r:id="rId5"/>
    <hyperlink ref="G13" r:id="rId6"/>
    <hyperlink ref="G14" r:id="rId7"/>
    <hyperlink ref="G18" r:id="rId8"/>
    <hyperlink ref="G23" r:id="rId9"/>
    <hyperlink ref="G24" r:id="rId10" display="http://www.gobiernobogota.gov.co/transparencia/informacion-interes/publicaciones"/>
    <hyperlink ref="G25" r:id="rId11"/>
    <hyperlink ref="G27" r:id="rId12"/>
    <hyperlink ref="G28" r:id="rId13"/>
    <hyperlink ref="G26" r:id="rId14"/>
    <hyperlink ref="G29" r:id="rId15"/>
    <hyperlink ref="G33" r:id="rId16"/>
    <hyperlink ref="G34" r:id="rId17"/>
    <hyperlink ref="G35" r:id="rId18"/>
    <hyperlink ref="G36" r:id="rId19"/>
    <hyperlink ref="G37" r:id="rId20"/>
    <hyperlink ref="G38" r:id="rId21"/>
    <hyperlink ref="G39" r:id="rId22"/>
    <hyperlink ref="G51" r:id="rId23"/>
    <hyperlink ref="G53" r:id="rId24"/>
    <hyperlink ref="G69" r:id="rId25"/>
    <hyperlink ref="G76" r:id="rId26"/>
    <hyperlink ref="G77" r:id="rId27"/>
    <hyperlink ref="G78" r:id="rId28"/>
    <hyperlink ref="G97" r:id="rId29"/>
    <hyperlink ref="G98" r:id="rId30"/>
    <hyperlink ref="G103" r:id="rId31"/>
    <hyperlink ref="G104" r:id="rId32"/>
    <hyperlink ref="G102" r:id="rId33"/>
    <hyperlink ref="G105" r:id="rId34" display="http://www.gobiernobogota.gov.co/rendicion-de-cuentas/"/>
    <hyperlink ref="G106" r:id="rId35"/>
    <hyperlink ref="G107" r:id="rId36"/>
    <hyperlink ref="G108" r:id="rId37"/>
    <hyperlink ref="G109" r:id="rId38"/>
    <hyperlink ref="G110" r:id="rId39"/>
    <hyperlink ref="G111" r:id="rId40"/>
    <hyperlink ref="G114" r:id="rId41"/>
    <hyperlink ref="G115" r:id="rId42"/>
    <hyperlink ref="G121" r:id="rId43"/>
    <hyperlink ref="G122" r:id="rId44"/>
    <hyperlink ref="G123" r:id="rId45"/>
    <hyperlink ref="G124" r:id="rId46"/>
    <hyperlink ref="G153" r:id="rId47"/>
    <hyperlink ref="G162" r:id="rId48"/>
    <hyperlink ref="G163" r:id="rId49"/>
    <hyperlink ref="G10" r:id="rId50"/>
    <hyperlink ref="G11" r:id="rId51"/>
    <hyperlink ref="G16" r:id="rId52"/>
    <hyperlink ref="G32" r:id="rId53"/>
    <hyperlink ref="G164" r:id="rId54"/>
    <hyperlink ref="G81" r:id="rId55"/>
    <hyperlink ref="G30" r:id="rId56"/>
    <hyperlink ref="G120" r:id="rId57"/>
    <hyperlink ref="G85" r:id="rId58"/>
    <hyperlink ref="G86" r:id="rId59"/>
    <hyperlink ref="G31" r:id="rId60"/>
    <hyperlink ref="G19" r:id="rId61"/>
    <hyperlink ref="G15" r:id="rId62"/>
    <hyperlink ref="G17" r:id="rId63"/>
    <hyperlink ref="G166" r:id="rId64"/>
    <hyperlink ref="G168" r:id="rId65"/>
    <hyperlink ref="G169" r:id="rId66"/>
    <hyperlink ref="G170" r:id="rId67"/>
    <hyperlink ref="G171" r:id="rId68"/>
    <hyperlink ref="G79" r:id="rId69"/>
    <hyperlink ref="G174" r:id="rId70"/>
    <hyperlink ref="G173" r:id="rId71"/>
  </hyperlinks>
  <pageMargins left="0" right="0" top="0.74803149606299213" bottom="0.74803149606299213" header="0.51181102362204722" footer="0.51181102362204722"/>
  <pageSetup paperSize="5" scale="10" firstPageNumber="0" fitToWidth="0" orientation="landscape" horizontalDpi="4294967293" verticalDpi="4294967293" r:id="rId72"/>
  <drawing r:id="rId7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zoomScale="70" zoomScaleNormal="70" zoomScalePageLayoutView="70" workbookViewId="0">
      <selection activeCell="B12" sqref="B12"/>
    </sheetView>
  </sheetViews>
  <sheetFormatPr baseColWidth="10" defaultColWidth="11.42578125" defaultRowHeight="15" x14ac:dyDescent="0.25"/>
  <cols>
    <col min="1" max="1" width="41.28515625" bestFit="1" customWidth="1"/>
    <col min="2" max="2" width="15.42578125" customWidth="1"/>
  </cols>
  <sheetData>
    <row r="1" spans="1:2" ht="21" x14ac:dyDescent="0.35">
      <c r="A1" s="317" t="s">
        <v>445</v>
      </c>
      <c r="B1" s="317"/>
    </row>
    <row r="2" spans="1:2" ht="28.5" customHeight="1" x14ac:dyDescent="0.35">
      <c r="A2" s="75" t="s">
        <v>446</v>
      </c>
      <c r="B2" s="76" t="s">
        <v>447</v>
      </c>
    </row>
    <row r="3" spans="1:2" ht="28.5" customHeight="1" x14ac:dyDescent="0.35">
      <c r="A3" s="77" t="s">
        <v>448</v>
      </c>
      <c r="B3" s="97">
        <f>+'ALCALDIA SAN CRISTOBAL 4'!L177</f>
        <v>112</v>
      </c>
    </row>
    <row r="4" spans="1:2" ht="28.5" customHeight="1" x14ac:dyDescent="0.35">
      <c r="A4" s="77" t="s">
        <v>449</v>
      </c>
      <c r="B4" s="97">
        <f>+'ALCALDIA SAN CRISTOBAL 4'!L178</f>
        <v>2</v>
      </c>
    </row>
    <row r="5" spans="1:2" ht="28.5" customHeight="1" x14ac:dyDescent="0.35">
      <c r="A5" s="78" t="s">
        <v>450</v>
      </c>
      <c r="B5" s="98">
        <f>+'ALCALDIA SAN CRISTOBAL 4'!L179</f>
        <v>114</v>
      </c>
    </row>
    <row r="8" spans="1:2" ht="18.75" x14ac:dyDescent="0.3">
      <c r="A8" s="79" t="s">
        <v>451</v>
      </c>
      <c r="B8" s="80">
        <f>+B3*100%/B5</f>
        <v>0.98245614035087714</v>
      </c>
    </row>
  </sheetData>
  <mergeCells count="1">
    <mergeCell ref="A1:B1"/>
  </mergeCell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7" sqref="D27"/>
    </sheetView>
  </sheetViews>
  <sheetFormatPr baseColWidth="10" defaultColWidth="11.4257812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20</vt:i4>
      </vt:variant>
    </vt:vector>
  </HeadingPairs>
  <TitlesOfParts>
    <vt:vector size="23" baseType="lpstr">
      <vt:lpstr>ALCALDIA SAN CRISTOBAL 4</vt:lpstr>
      <vt:lpstr>NIVEL DE CUMPLIMIENTO</vt:lpstr>
      <vt:lpstr>Hoja1</vt:lpstr>
      <vt:lpstr>'ALCALDIA SAN CRISTOBAL 4'!_FilterDatabase_0</vt:lpstr>
      <vt:lpstr>'ALCALDIA SAN CRISTOBAL 4'!_FilterDatabase_0_0</vt:lpstr>
      <vt:lpstr>'ALCALDIA SAN CRISTOBAL 4'!_FilterDatabase_0_0_0</vt:lpstr>
      <vt:lpstr>'ALCALDIA SAN CRISTOBAL 4'!Área_de_impresión</vt:lpstr>
      <vt:lpstr>'ALCALDIA SAN CRISTOBAL 4'!Print_Area_0</vt:lpstr>
      <vt:lpstr>'ALCALDIA SAN CRISTOBAL 4'!Print_Area_0_0</vt:lpstr>
      <vt:lpstr>'ALCALDIA SAN CRISTOBAL 4'!Print_Area_0_0_0</vt:lpstr>
      <vt:lpstr>'ALCALDIA SAN CRISTOBAL 4'!Print_Titles_0</vt:lpstr>
      <vt:lpstr>'ALCALDIA SAN CRISTOBAL 4'!Print_Titles_0_0</vt:lpstr>
      <vt:lpstr>'ALCALDIA SAN CRISTOBAL 4'!Títulos_a_imprimir</vt:lpstr>
      <vt:lpstr>'ALCALDIA SAN CRISTOBAL 4'!Z_02E5D866_D53A_4EF6_B50C_D3093017D776_.wvu.FilterData</vt:lpstr>
      <vt:lpstr>'ALCALDIA SAN CRISTOBAL 4'!Z_1EAEE9B9_E6FE_4188_9E38_7E6D9DDC7F9D_.wvu.FilterData</vt:lpstr>
      <vt:lpstr>'ALCALDIA SAN CRISTOBAL 4'!Z_28FA599E_4F80_47B3_A19A_2948FB11B983_.wvu.FilterData</vt:lpstr>
      <vt:lpstr>'ALCALDIA SAN CRISTOBAL 4'!Z_390D922C_AF95_4CC3_BEE3_A70589C89D96_.wvu.FilterData</vt:lpstr>
      <vt:lpstr>'ALCALDIA SAN CRISTOBAL 4'!Z_6C3DF6E3_8733_497E_82C7_4D8B474FBE11_.wvu.FilterData</vt:lpstr>
      <vt:lpstr>'ALCALDIA SAN CRISTOBAL 4'!Z_6C3DF6E3_8733_497E_82C7_4D8B474FBE11_.wvu.PrintArea</vt:lpstr>
      <vt:lpstr>'ALCALDIA SAN CRISTOBAL 4'!Z_70B9DA2C_3A67_4532_B865_46B164706639_.wvu.FilterData</vt:lpstr>
      <vt:lpstr>'ALCALDIA SAN CRISTOBAL 4'!Z_70B9DA2C_3A67_4532_B865_46B164706639_.wvu.PrintArea</vt:lpstr>
      <vt:lpstr>'ALCALDIA SAN CRISTOBAL 4'!Z_87B5649D_2E35_4724_A804_B6030808A779_.wvu.FilterData</vt:lpstr>
      <vt:lpstr>'ALCALDIA SAN CRISTOBAL 4'!Z_BF874B2C_4DFD_4433_81A9_B6E7EAB81C49_.wvu.FilterData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Arcadio Sarmiento Ramirez</cp:lastModifiedBy>
  <cp:revision>9</cp:revision>
  <cp:lastPrinted>2022-02-03T17:12:42Z</cp:lastPrinted>
  <dcterms:created xsi:type="dcterms:W3CDTF">2014-09-04T19:32:28Z</dcterms:created>
  <dcterms:modified xsi:type="dcterms:W3CDTF">2022-06-30T00:50:55Z</dcterms:modified>
  <cp:category/>
  <cp:contentStatus/>
</cp:coreProperties>
</file>